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.xml" ContentType="application/vnd.openxmlformats-officedocument.themeOverrid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tednations.sharepoint.com/sites/ESCAP-SocDev-SDD/SDD HomeDrive/4.SETS/CORE WORK/Workstreams/1. Flagship/1. Social Outlook/2024 Social Outlook/Report/Figures for Graphic Designer/For TBD/"/>
    </mc:Choice>
  </mc:AlternateContent>
  <xr:revisionPtr revIDLastSave="650" documentId="11_0B1D56BE9CDCCE836B02CE7A5FB0D4A9BBFD1C62" xr6:coauthVersionLast="47" xr6:coauthVersionMax="47" xr10:uidLastSave="{6ED1ADCC-4EAE-40C4-840A-5A67D3BA7DE8}"/>
  <bookViews>
    <workbookView xWindow="-120" yWindow="-120" windowWidth="29040" windowHeight="15720" tabRatio="845" firstSheet="1" activeTab="11" xr2:uid="{00000000-000D-0000-FFFF-FFFF00000000}"/>
  </bookViews>
  <sheets>
    <sheet name="Figure 3.1." sheetId="13" r:id="rId1"/>
    <sheet name="Figure 3.2." sheetId="19" r:id="rId2"/>
    <sheet name="Figure 3.3." sheetId="27" r:id="rId3"/>
    <sheet name="Figure 3.4." sheetId="18" r:id="rId4"/>
    <sheet name="Figure 3.5." sheetId="29" r:id="rId5"/>
    <sheet name="Figure 3.6." sheetId="28" r:id="rId6"/>
    <sheet name="Figure 3.7." sheetId="22" r:id="rId7"/>
    <sheet name="Figure 3.8." sheetId="23" r:id="rId8"/>
    <sheet name="Figure 3.9." sheetId="24" r:id="rId9"/>
    <sheet name="Sheet2" sheetId="32" state="hidden" r:id="rId10"/>
    <sheet name="Sheet3" sheetId="33" state="hidden" r:id="rId11"/>
    <sheet name="Figure 3.11." sheetId="25" r:id="rId12"/>
    <sheet name="Figure 3.12." sheetId="11" r:id="rId13"/>
    <sheet name="Figure 3.13." sheetId="16" r:id="rId14"/>
    <sheet name="Figure 3.14." sheetId="17" r:id="rId15"/>
    <sheet name="Figure 3.15." sheetId="26" r:id="rId16"/>
    <sheet name="Figure 3.16." sheetId="2" r:id="rId17"/>
  </sheets>
  <definedNames>
    <definedName name="_xlnm._FilterDatabase" localSheetId="12" hidden="1">'Figure 3.12.'!$G$2:$G$33</definedName>
    <definedName name="_xlnm._FilterDatabase" localSheetId="13" hidden="1">'Figure 3.13.'!$A$1:$E$49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3" l="1"/>
  <c r="K7" i="13" s="1"/>
  <c r="J31" i="13"/>
  <c r="J7" i="13" s="1"/>
  <c r="I31" i="13"/>
  <c r="I7" i="13" s="1"/>
  <c r="H31" i="13"/>
  <c r="H7" i="13" s="1"/>
  <c r="G31" i="13"/>
  <c r="G7" i="13" s="1"/>
  <c r="F31" i="13"/>
  <c r="F7" i="13" s="1"/>
  <c r="E31" i="13"/>
  <c r="E7" i="13" s="1"/>
  <c r="F2" i="26"/>
  <c r="E2" i="26"/>
  <c r="F2" i="25"/>
  <c r="E2" i="25"/>
  <c r="F2" i="24"/>
  <c r="E2" i="24"/>
  <c r="F2" i="23"/>
  <c r="E2" i="23"/>
  <c r="F2" i="22"/>
  <c r="E2" i="22"/>
</calcChain>
</file>

<file path=xl/sharedStrings.xml><?xml version="1.0" encoding="utf-8"?>
<sst xmlns="http://schemas.openxmlformats.org/spreadsheetml/2006/main" count="1094" uniqueCount="175">
  <si>
    <t>Final Chart Table</t>
  </si>
  <si>
    <t>Population covered by at least one benefit (excluding health)</t>
  </si>
  <si>
    <t>Children</t>
  </si>
  <si>
    <t>Persons with severe disabilities</t>
  </si>
  <si>
    <t>Mothers of newborns</t>
  </si>
  <si>
    <t>Older persons</t>
  </si>
  <si>
    <t>Workers in case of employment injury</t>
  </si>
  <si>
    <t>Unemployed</t>
  </si>
  <si>
    <t>if below OECD avg &amp; positive</t>
  </si>
  <si>
    <t>Progress</t>
  </si>
  <si>
    <t>if above OECD avg &amp; positive</t>
  </si>
  <si>
    <t>Above or on par with OECD average</t>
  </si>
  <si>
    <t>if below OECD avg &amp; no change</t>
  </si>
  <si>
    <t>No Change</t>
  </si>
  <si>
    <t>if below OECD avg &amp; negative</t>
  </si>
  <si>
    <t>Regression</t>
  </si>
  <si>
    <t>No Data</t>
  </si>
  <si>
    <t>Legeneds:</t>
  </si>
  <si>
    <t>Above or on par with OECD</t>
  </si>
  <si>
    <t>Obs.</t>
  </si>
  <si>
    <t>Subregion</t>
  </si>
  <si>
    <t>ISO3</t>
  </si>
  <si>
    <t>Global average</t>
  </si>
  <si>
    <t>Asia-Pacific average</t>
  </si>
  <si>
    <t>East and North-East Asia</t>
  </si>
  <si>
    <t>Japan</t>
  </si>
  <si>
    <t>JPN</t>
  </si>
  <si>
    <t>Mongolia</t>
  </si>
  <si>
    <t>MNG</t>
  </si>
  <si>
    <t>KOR</t>
  </si>
  <si>
    <t>China</t>
  </si>
  <si>
    <t>CHN</t>
  </si>
  <si>
    <t>MAC</t>
  </si>
  <si>
    <t>Hong Kong, China</t>
  </si>
  <si>
    <t>HKG</t>
  </si>
  <si>
    <t>North and Central Asia</t>
  </si>
  <si>
    <t>Russian Federation</t>
  </si>
  <si>
    <t>RUS</t>
  </si>
  <si>
    <t>Georgia</t>
  </si>
  <si>
    <t>GEO</t>
  </si>
  <si>
    <t>Kazakhstan</t>
  </si>
  <si>
    <t>KAZ</t>
  </si>
  <si>
    <t>Uzbekistan</t>
  </si>
  <si>
    <t>UZB</t>
  </si>
  <si>
    <t>Armenia</t>
  </si>
  <si>
    <t>ARM</t>
  </si>
  <si>
    <t>Kyrgyzstan</t>
  </si>
  <si>
    <t>KGZ</t>
  </si>
  <si>
    <t>Azerbaijan</t>
  </si>
  <si>
    <t>AZE</t>
  </si>
  <si>
    <t>Tajikistan</t>
  </si>
  <si>
    <t>TJK</t>
  </si>
  <si>
    <t>South and South-West Asia</t>
  </si>
  <si>
    <t>IRN</t>
  </si>
  <si>
    <t>Türkiye</t>
  </si>
  <si>
    <t>TUR</t>
  </si>
  <si>
    <t>India</t>
  </si>
  <si>
    <t>IND</t>
  </si>
  <si>
    <t>Sri Lanka</t>
  </si>
  <si>
    <t>LKA</t>
  </si>
  <si>
    <t>Maldives</t>
  </si>
  <si>
    <t>MDV</t>
  </si>
  <si>
    <t>Bangladesh</t>
  </si>
  <si>
    <t>BGD</t>
  </si>
  <si>
    <t>Nepal</t>
  </si>
  <si>
    <t>NPL</t>
  </si>
  <si>
    <t>Pakistan</t>
  </si>
  <si>
    <t>PAK</t>
  </si>
  <si>
    <t>Bhutan</t>
  </si>
  <si>
    <t>BTN</t>
  </si>
  <si>
    <t>Afghanistan</t>
  </si>
  <si>
    <t>AFG</t>
  </si>
  <si>
    <t>South-East Asia</t>
  </si>
  <si>
    <t>Singapore</t>
  </si>
  <si>
    <t>SGP</t>
  </si>
  <si>
    <t>Thailand</t>
  </si>
  <si>
    <t>THA</t>
  </si>
  <si>
    <t>Indonesia</t>
  </si>
  <si>
    <t>IDN</t>
  </si>
  <si>
    <t>Viet Nam</t>
  </si>
  <si>
    <t>VNM</t>
  </si>
  <si>
    <t>Brunei Darussalam</t>
  </si>
  <si>
    <t>BRN</t>
  </si>
  <si>
    <t>Philippines</t>
  </si>
  <si>
    <t>PHL</t>
  </si>
  <si>
    <t>Timor-Leste</t>
  </si>
  <si>
    <t>TLS</t>
  </si>
  <si>
    <t>Malaysia</t>
  </si>
  <si>
    <t>MYS</t>
  </si>
  <si>
    <t>Cambodia</t>
  </si>
  <si>
    <t>KHM</t>
  </si>
  <si>
    <t>LAO</t>
  </si>
  <si>
    <t>Myanmar</t>
  </si>
  <si>
    <t>MMR</t>
  </si>
  <si>
    <t>Pacific</t>
  </si>
  <si>
    <t>New Zealand</t>
  </si>
  <si>
    <t>NZL</t>
  </si>
  <si>
    <t>Cook Islands</t>
  </si>
  <si>
    <t>COK</t>
  </si>
  <si>
    <t>Australia</t>
  </si>
  <si>
    <t>AUS</t>
  </si>
  <si>
    <t>Palau</t>
  </si>
  <si>
    <t>PLW</t>
  </si>
  <si>
    <t>Nauru</t>
  </si>
  <si>
    <t>NRU</t>
  </si>
  <si>
    <t>Fiji</t>
  </si>
  <si>
    <t>FJI</t>
  </si>
  <si>
    <t>Vanuatu</t>
  </si>
  <si>
    <t>VUT</t>
  </si>
  <si>
    <t>Tonga</t>
  </si>
  <si>
    <t>TON</t>
  </si>
  <si>
    <t>Marshall Islands</t>
  </si>
  <si>
    <t>MHL</t>
  </si>
  <si>
    <t>Kiribati</t>
  </si>
  <si>
    <t>KIR</t>
  </si>
  <si>
    <t>Samoa</t>
  </si>
  <si>
    <t>WSM</t>
  </si>
  <si>
    <t>FSM</t>
  </si>
  <si>
    <t>Solomon Islands</t>
  </si>
  <si>
    <t>SLB</t>
  </si>
  <si>
    <t>Papua New Guinea</t>
  </si>
  <si>
    <t>PNG</t>
  </si>
  <si>
    <t>Tuvalu</t>
  </si>
  <si>
    <t>TUV</t>
  </si>
  <si>
    <t>ESCAP</t>
  </si>
  <si>
    <t>Figure X. Share of population covered by at least one social protection benefit (excluding health), by subregion, latest available year</t>
  </si>
  <si>
    <t>Children (0-18)</t>
  </si>
  <si>
    <t>Mothers with newborns</t>
  </si>
  <si>
    <t>Workers in case of work injury</t>
  </si>
  <si>
    <t>Vulnerable persons covered by social assistance</t>
  </si>
  <si>
    <t>Turkmenistan</t>
  </si>
  <si>
    <t>TKM</t>
  </si>
  <si>
    <t>Exclusion Error</t>
  </si>
  <si>
    <t>Note to graphic desinger: Please ensure that the subregion labels do not overlap.</t>
  </si>
  <si>
    <t>Korea, Republic of</t>
  </si>
  <si>
    <t>Lao People's Democratic Republic</t>
  </si>
  <si>
    <t>Source: ILOSTAT. SDG indicator 8.3.1 - Proportion of informal employment in total employment by sex and sector (%). Accessed on the 11th of March 2024 (https://webapps.ilo.org/shinyapps/bulkexplorer27/?lang=en&amp;id=SDG_0831_SEX_ECO_RT_A)</t>
  </si>
  <si>
    <t>Region</t>
  </si>
  <si>
    <t>Indicstor</t>
  </si>
  <si>
    <t>Sex: Total</t>
  </si>
  <si>
    <t xml:space="preserve">Latest Available data </t>
  </si>
  <si>
    <t>% of Female Informal Workers</t>
  </si>
  <si>
    <t>% of Male Informal Workers</t>
  </si>
  <si>
    <t>% of Total Informal Workers in 2015</t>
  </si>
  <si>
    <t>% of Total Informal Workers in 2024</t>
  </si>
  <si>
    <t>SDG indicator 8.3.1 - Proportion of informal employment in total employment by sex and sector (%)</t>
  </si>
  <si>
    <t>SDG 8.3.1</t>
  </si>
  <si>
    <t>Coverage</t>
  </si>
  <si>
    <t>East and North-East</t>
  </si>
  <si>
    <t>Macao, China</t>
  </si>
  <si>
    <t>Republic of Korea</t>
  </si>
  <si>
    <t>North and Central</t>
  </si>
  <si>
    <t>South and South-West</t>
  </si>
  <si>
    <t>South-East</t>
  </si>
  <si>
    <t>Number of migrants</t>
  </si>
  <si>
    <t>Share of migrants</t>
  </si>
  <si>
    <t>ESCAP Subregion</t>
  </si>
  <si>
    <t>Portability Agreement</t>
  </si>
  <si>
    <t>No Portability Agreement</t>
  </si>
  <si>
    <t>Total</t>
  </si>
  <si>
    <t>Portability</t>
  </si>
  <si>
    <t>No Portability</t>
  </si>
  <si>
    <t>Average</t>
  </si>
  <si>
    <t>Maximum</t>
  </si>
  <si>
    <t>Minimum</t>
  </si>
  <si>
    <t>South -East Asia</t>
  </si>
  <si>
    <t>Federated States of Micronesia</t>
  </si>
  <si>
    <t>SDG 1.3.1 – Population covered by at least one social protection benefit (excluding health)</t>
  </si>
  <si>
    <t>Persons with severe disabilities 4</t>
  </si>
  <si>
    <t>Mothers with newborns 4</t>
  </si>
  <si>
    <t>Unemployed 7</t>
  </si>
  <si>
    <t>Children (0-18) 3</t>
  </si>
  <si>
    <t>Islamic Republic of Iran</t>
  </si>
  <si>
    <t>Country/Territory</t>
  </si>
  <si>
    <t xml:space="preserve">Workers in case of work injury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</si>
</sst>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32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0"/>
      <name val="Arial"/>
      <family val="2"/>
    </font>
    <font>
      <sz val="11"/>
      <color theme="1" tint="0.499984740745262"/>
      <name val="Arial Narrow"/>
      <family val="2"/>
    </font>
    <font>
      <sz val="10"/>
      <color theme="1"/>
      <name val="Helvetica Neue"/>
      <family val="2"/>
    </font>
    <font>
      <b/>
      <sz val="10"/>
      <color theme="1"/>
      <name val="Helvetica Neue"/>
      <family val="2"/>
    </font>
    <font>
      <b/>
      <sz val="10"/>
      <color rgb="FF000000"/>
      <name val="Helvetica Neue"/>
      <family val="2"/>
    </font>
    <font>
      <sz val="10"/>
      <color rgb="FF000000"/>
      <name val="Helvetica Neue"/>
      <family val="2"/>
    </font>
    <font>
      <sz val="10"/>
      <color indexed="8"/>
      <name val="Helvetica Neue"/>
      <family val="2"/>
    </font>
    <font>
      <sz val="10"/>
      <color indexed="8"/>
      <name val="Helvetica Neue"/>
      <family val="2"/>
    </font>
    <font>
      <i/>
      <sz val="10"/>
      <color theme="2" tint="-0.249977111117893"/>
      <name val="Helvetica Neue"/>
      <family val="2"/>
    </font>
    <font>
      <i/>
      <sz val="10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2"/>
      <color theme="1"/>
      <name val="Aptos Narrow"/>
      <family val="2"/>
      <scheme val="minor"/>
    </font>
    <font>
      <sz val="9"/>
      <color theme="1"/>
      <name val="Arial Narrow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rgb="FF000000"/>
      <name val="Arial Narrow"/>
      <family val="2"/>
    </font>
    <font>
      <b/>
      <sz val="10"/>
      <color theme="1"/>
      <name val="Arial Narrow"/>
      <family val="2"/>
    </font>
    <font>
      <sz val="11"/>
      <name val="Aptos Narrow"/>
      <family val="2"/>
      <scheme val="minor"/>
    </font>
    <font>
      <b/>
      <sz val="11"/>
      <color rgb="FFFF644E"/>
      <name val="Arial Narrow"/>
      <family val="2"/>
    </font>
    <font>
      <sz val="12"/>
      <color rgb="FFFF644E"/>
      <name val="Segoe UI"/>
      <family val="2"/>
    </font>
    <font>
      <b/>
      <sz val="12"/>
      <color rgb="FFFF0000"/>
      <name val="Aptos Narrow"/>
      <family val="2"/>
      <scheme val="minor"/>
    </font>
    <font>
      <sz val="11"/>
      <color rgb="FFFF644E"/>
      <name val="Arial Narrow"/>
      <family val="2"/>
    </font>
  </fonts>
  <fills count="8">
    <fill>
      <patternFill patternType="none"/>
    </fill>
    <fill>
      <patternFill patternType="gray125"/>
    </fill>
    <fill>
      <patternFill patternType="gray125">
        <fgColor rgb="FF000000"/>
        <bgColor rgb="FFFFFFFF"/>
      </patternFill>
    </fill>
    <fill>
      <patternFill patternType="solid">
        <fgColor rgb="FFFF644E"/>
        <bgColor rgb="FF000000"/>
      </patternFill>
    </fill>
    <fill>
      <patternFill patternType="solid">
        <fgColor rgb="FFFFD932"/>
        <bgColor rgb="FF000000"/>
      </patternFill>
    </fill>
    <fill>
      <patternFill patternType="solid">
        <fgColor rgb="FF61D836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Protection="0">
      <alignment vertical="top" wrapText="1"/>
    </xf>
    <xf numFmtId="0" fontId="22" fillId="0" borderId="0"/>
    <xf numFmtId="0" fontId="23" fillId="0" borderId="0"/>
    <xf numFmtId="0" fontId="1" fillId="0" borderId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5" fillId="0" borderId="0" xfId="0" applyNumberFormat="1" applyFont="1"/>
    <xf numFmtId="1" fontId="5" fillId="0" borderId="0" xfId="0" applyNumberFormat="1" applyFont="1"/>
    <xf numFmtId="0" fontId="11" fillId="0" borderId="0" xfId="6" applyFont="1"/>
    <xf numFmtId="0" fontId="12" fillId="0" borderId="0" xfId="6" applyFont="1"/>
    <xf numFmtId="0" fontId="11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13" fillId="0" borderId="0" xfId="6" applyFont="1"/>
    <xf numFmtId="164" fontId="14" fillId="0" borderId="0" xfId="6" applyNumberFormat="1" applyFont="1"/>
    <xf numFmtId="0" fontId="16" fillId="0" borderId="0" xfId="7" applyFont="1">
      <alignment vertical="top" wrapText="1"/>
    </xf>
    <xf numFmtId="0" fontId="17" fillId="0" borderId="0" xfId="7" applyFont="1" applyAlignment="1">
      <alignment vertical="top"/>
    </xf>
    <xf numFmtId="0" fontId="18" fillId="0" borderId="0" xfId="7" applyFont="1" applyAlignment="1">
      <alignment vertical="top"/>
    </xf>
    <xf numFmtId="0" fontId="19" fillId="0" borderId="0" xfId="7" applyFont="1" applyAlignment="1">
      <alignment vertical="top"/>
    </xf>
    <xf numFmtId="0" fontId="21" fillId="0" borderId="0" xfId="0" applyFont="1" applyAlignment="1">
      <alignment wrapText="1"/>
    </xf>
    <xf numFmtId="0" fontId="21" fillId="0" borderId="0" xfId="0" applyFont="1"/>
    <xf numFmtId="164" fontId="21" fillId="0" borderId="0" xfId="0" applyNumberFormat="1" applyFont="1"/>
    <xf numFmtId="0" fontId="21" fillId="0" borderId="1" xfId="0" applyFont="1" applyBorder="1"/>
    <xf numFmtId="164" fontId="21" fillId="0" borderId="1" xfId="0" applyNumberFormat="1" applyFont="1" applyBorder="1"/>
    <xf numFmtId="0" fontId="23" fillId="0" borderId="0" xfId="9"/>
    <xf numFmtId="165" fontId="23" fillId="0" borderId="0" xfId="4" applyNumberFormat="1" applyFont="1"/>
    <xf numFmtId="0" fontId="4" fillId="0" borderId="0" xfId="0" applyFont="1"/>
    <xf numFmtId="0" fontId="24" fillId="0" borderId="0" xfId="9" applyFont="1"/>
    <xf numFmtId="165" fontId="23" fillId="0" borderId="0" xfId="9" applyNumberFormat="1"/>
    <xf numFmtId="166" fontId="23" fillId="0" borderId="0" xfId="5" applyNumberFormat="1" applyFont="1"/>
    <xf numFmtId="0" fontId="25" fillId="2" borderId="0" xfId="0" applyFont="1" applyFill="1" applyAlignment="1">
      <alignment vertical="top" wrapText="1"/>
    </xf>
    <xf numFmtId="0" fontId="25" fillId="0" borderId="0" xfId="0" applyFont="1" applyAlignment="1">
      <alignment vertical="top"/>
    </xf>
    <xf numFmtId="0" fontId="25" fillId="3" borderId="0" xfId="0" applyFont="1" applyFill="1" applyAlignment="1">
      <alignment vertical="top"/>
    </xf>
    <xf numFmtId="0" fontId="25" fillId="4" borderId="0" xfId="0" applyFont="1" applyFill="1" applyAlignment="1">
      <alignment vertical="top"/>
    </xf>
    <xf numFmtId="0" fontId="25" fillId="5" borderId="0" xfId="0" applyFont="1" applyFill="1" applyAlignment="1">
      <alignment vertical="top"/>
    </xf>
    <xf numFmtId="0" fontId="7" fillId="0" borderId="0" xfId="0" applyFont="1" applyAlignment="1">
      <alignment horizontal="center" vertical="center" wrapText="1"/>
    </xf>
    <xf numFmtId="0" fontId="6" fillId="6" borderId="0" xfId="0" applyFont="1" applyFill="1"/>
    <xf numFmtId="1" fontId="6" fillId="6" borderId="0" xfId="0" applyNumberFormat="1" applyFont="1" applyFill="1"/>
    <xf numFmtId="0" fontId="26" fillId="0" borderId="0" xfId="0" applyFont="1"/>
    <xf numFmtId="0" fontId="10" fillId="0" borderId="0" xfId="0" applyFont="1" applyAlignment="1">
      <alignment horizontal="left" indent="1"/>
    </xf>
    <xf numFmtId="1" fontId="10" fillId="0" borderId="0" xfId="0" applyNumberFormat="1" applyFont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1" fillId="0" borderId="0" xfId="10"/>
    <xf numFmtId="0" fontId="20" fillId="0" borderId="0" xfId="10" applyFont="1"/>
    <xf numFmtId="0" fontId="1" fillId="0" borderId="2" xfId="10" applyBorder="1" applyAlignment="1">
      <alignment horizontal="left"/>
    </xf>
    <xf numFmtId="0" fontId="1" fillId="0" borderId="2" xfId="10" applyBorder="1"/>
    <xf numFmtId="0" fontId="30" fillId="0" borderId="0" xfId="6" applyFont="1"/>
    <xf numFmtId="0" fontId="31" fillId="0" borderId="0" xfId="0" applyFont="1"/>
    <xf numFmtId="0" fontId="15" fillId="0" borderId="0" xfId="7" applyAlignment="1">
      <alignment vertical="top"/>
    </xf>
    <xf numFmtId="0" fontId="15" fillId="0" borderId="0" xfId="7">
      <alignment vertical="top" wrapText="1"/>
    </xf>
    <xf numFmtId="0" fontId="25" fillId="7" borderId="0" xfId="0" applyFont="1" applyFill="1" applyAlignment="1">
      <alignment vertical="top"/>
    </xf>
    <xf numFmtId="37" fontId="15" fillId="0" borderId="0" xfId="7" applyNumberFormat="1">
      <alignment vertical="top" wrapText="1"/>
    </xf>
    <xf numFmtId="0" fontId="5" fillId="0" borderId="0" xfId="0" applyFont="1" applyAlignment="1">
      <alignment horizontal="center"/>
    </xf>
    <xf numFmtId="0" fontId="1" fillId="0" borderId="0" xfId="10" applyAlignment="1">
      <alignment horizontal="center"/>
    </xf>
    <xf numFmtId="0" fontId="11" fillId="0" borderId="0" xfId="6" applyFont="1" applyAlignment="1">
      <alignment horizontal="center" vertical="center"/>
    </xf>
  </cellXfs>
  <cellStyles count="11">
    <cellStyle name="Comma" xfId="4" builtinId="3"/>
    <cellStyle name="Comma 2" xfId="2" xr:uid="{C9C5BF58-DD02-D64E-BD14-5ECE1704B785}"/>
    <cellStyle name="Normal" xfId="0" builtinId="0"/>
    <cellStyle name="Normal 2" xfId="1" xr:uid="{883B8E39-EA34-884D-AFFE-F42DED07A100}"/>
    <cellStyle name="Normal 2 2" xfId="3" xr:uid="{D7C33DF1-5D7F-3F47-AC35-96B8D9051D8E}"/>
    <cellStyle name="Normal 2 3" xfId="9" xr:uid="{C7F0A887-9BEE-4B0F-AA64-90603CD2B059}"/>
    <cellStyle name="Normal 20" xfId="8" xr:uid="{1E0418FE-744E-4434-ACE2-65372F444827}"/>
    <cellStyle name="Normal 3" xfId="6" xr:uid="{DBE07C25-BA8E-C543-9CAD-F0DB4E0AB723}"/>
    <cellStyle name="Normal 4" xfId="7" xr:uid="{4B038A38-CC3E-B545-9D7F-D86A9205465B}"/>
    <cellStyle name="Normal 5" xfId="10" xr:uid="{39772CC3-B1C1-4D86-95C4-515AA89B3C02}"/>
    <cellStyle name="Percent" xfId="5" builtinId="5"/>
  </cellStyles>
  <dxfs count="0"/>
  <tableStyles count="0" defaultTableStyle="TableStyleMedium2" defaultPivotStyle="PivotStyleMedium9"/>
  <colors>
    <mruColors>
      <color rgb="FFFFD932"/>
      <color rgb="FF16E7CF"/>
      <color rgb="FF61D836"/>
      <color rgb="FFFF64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'Figure 3.1.'!$D$3</c:f>
              <c:strCache>
                <c:ptCount val="1"/>
                <c:pt idx="0">
                  <c:v>Progress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3.1.'!$E$2:$K$2</c:f>
              <c:strCache>
                <c:ptCount val="7"/>
                <c:pt idx="0">
                  <c:v>Population covered by at least one benefit (excluding health)</c:v>
                </c:pt>
                <c:pt idx="1">
                  <c:v>Children</c:v>
                </c:pt>
                <c:pt idx="2">
                  <c:v>Persons with severe disabilities</c:v>
                </c:pt>
                <c:pt idx="3">
                  <c:v>Mothers of newborns</c:v>
                </c:pt>
                <c:pt idx="4">
                  <c:v>Older persons</c:v>
                </c:pt>
                <c:pt idx="5">
                  <c:v>Workers in case of employment injury</c:v>
                </c:pt>
                <c:pt idx="6">
                  <c:v>Unemployed</c:v>
                </c:pt>
              </c:strCache>
            </c:strRef>
          </c:cat>
          <c:val>
            <c:numRef>
              <c:f>'Figure 3.1.'!$E$3:$K$3</c:f>
              <c:numCache>
                <c:formatCode>General</c:formatCode>
                <c:ptCount val="7"/>
                <c:pt idx="0">
                  <c:v>27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16</c:v>
                </c:pt>
                <c:pt idx="5">
                  <c:v>21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1-994B-BC7C-BC4827FDDB0A}"/>
            </c:ext>
          </c:extLst>
        </c:ser>
        <c:ser>
          <c:idx val="0"/>
          <c:order val="1"/>
          <c:tx>
            <c:strRef>
              <c:f>'Figure 3.1.'!$D$4</c:f>
              <c:strCache>
                <c:ptCount val="1"/>
                <c:pt idx="0">
                  <c:v>Above or on par with OECD average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C-4701-92A9-489F9E807A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3.1.'!$E$2:$K$2</c:f>
              <c:strCache>
                <c:ptCount val="7"/>
                <c:pt idx="0">
                  <c:v>Population covered by at least one benefit (excluding health)</c:v>
                </c:pt>
                <c:pt idx="1">
                  <c:v>Children</c:v>
                </c:pt>
                <c:pt idx="2">
                  <c:v>Persons with severe disabilities</c:v>
                </c:pt>
                <c:pt idx="3">
                  <c:v>Mothers of newborns</c:v>
                </c:pt>
                <c:pt idx="4">
                  <c:v>Older persons</c:v>
                </c:pt>
                <c:pt idx="5">
                  <c:v>Workers in case of employment injury</c:v>
                </c:pt>
                <c:pt idx="6">
                  <c:v>Unemployed</c:v>
                </c:pt>
              </c:strCache>
            </c:strRef>
          </c:cat>
          <c:val>
            <c:numRef>
              <c:f>'Figure 3.1.'!$E$4:$K$4</c:f>
              <c:numCache>
                <c:formatCode>General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13</c:v>
                </c:pt>
                <c:pt idx="3">
                  <c:v>0</c:v>
                </c:pt>
                <c:pt idx="4">
                  <c:v>18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11-994B-BC7C-BC4827FDDB0A}"/>
            </c:ext>
          </c:extLst>
        </c:ser>
        <c:ser>
          <c:idx val="2"/>
          <c:order val="2"/>
          <c:tx>
            <c:strRef>
              <c:f>'Figure 3.1.'!$D$5</c:f>
              <c:strCache>
                <c:ptCount val="1"/>
                <c:pt idx="0">
                  <c:v>No Change</c:v>
                </c:pt>
              </c:strCache>
            </c:strRef>
          </c:tx>
          <c:spPr>
            <a:solidFill>
              <a:srgbClr val="FFD93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C-4701-92A9-489F9E807AB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C-4701-92A9-489F9E807AB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C-4701-92A9-489F9E807AB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FC-4701-92A9-489F9E807AB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FC-4701-92A9-489F9E807AB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FC-4701-92A9-489F9E807A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3.1.'!$E$2:$K$2</c:f>
              <c:strCache>
                <c:ptCount val="7"/>
                <c:pt idx="0">
                  <c:v>Population covered by at least one benefit (excluding health)</c:v>
                </c:pt>
                <c:pt idx="1">
                  <c:v>Children</c:v>
                </c:pt>
                <c:pt idx="2">
                  <c:v>Persons with severe disabilities</c:v>
                </c:pt>
                <c:pt idx="3">
                  <c:v>Mothers of newborns</c:v>
                </c:pt>
                <c:pt idx="4">
                  <c:v>Older persons</c:v>
                </c:pt>
                <c:pt idx="5">
                  <c:v>Workers in case of employment injury</c:v>
                </c:pt>
                <c:pt idx="6">
                  <c:v>Unemployed</c:v>
                </c:pt>
              </c:strCache>
            </c:strRef>
          </c:cat>
          <c:val>
            <c:numRef>
              <c:f>'Figure 3.1.'!$E$5:$K$5</c:f>
              <c:numCache>
                <c:formatCode>#,##0_);\(#,##0\)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11-994B-BC7C-BC4827FDDB0A}"/>
            </c:ext>
          </c:extLst>
        </c:ser>
        <c:ser>
          <c:idx val="3"/>
          <c:order val="3"/>
          <c:tx>
            <c:strRef>
              <c:f>'Figure 3.1.'!$D$6</c:f>
              <c:strCache>
                <c:ptCount val="1"/>
                <c:pt idx="0">
                  <c:v>Regression</c:v>
                </c:pt>
              </c:strCache>
            </c:strRef>
          </c:tx>
          <c:spPr>
            <a:solidFill>
              <a:srgbClr val="FF644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3.1.'!$E$2:$K$2</c:f>
              <c:strCache>
                <c:ptCount val="7"/>
                <c:pt idx="0">
                  <c:v>Population covered by at least one benefit (excluding health)</c:v>
                </c:pt>
                <c:pt idx="1">
                  <c:v>Children</c:v>
                </c:pt>
                <c:pt idx="2">
                  <c:v>Persons with severe disabilities</c:v>
                </c:pt>
                <c:pt idx="3">
                  <c:v>Mothers of newborns</c:v>
                </c:pt>
                <c:pt idx="4">
                  <c:v>Older persons</c:v>
                </c:pt>
                <c:pt idx="5">
                  <c:v>Workers in case of employment injury</c:v>
                </c:pt>
                <c:pt idx="6">
                  <c:v>Unemployed</c:v>
                </c:pt>
              </c:strCache>
            </c:strRef>
          </c:cat>
          <c:val>
            <c:numRef>
              <c:f>'Figure 3.1.'!$E$6:$K$6</c:f>
              <c:numCache>
                <c:formatCode>#,##0_);\(#,##0\)</c:formatCode>
                <c:ptCount val="7"/>
                <c:pt idx="0">
                  <c:v>-6</c:v>
                </c:pt>
                <c:pt idx="1">
                  <c:v>-8</c:v>
                </c:pt>
                <c:pt idx="2">
                  <c:v>-4</c:v>
                </c:pt>
                <c:pt idx="3">
                  <c:v>-8</c:v>
                </c:pt>
                <c:pt idx="4">
                  <c:v>-6</c:v>
                </c:pt>
                <c:pt idx="5">
                  <c:v>-5</c:v>
                </c:pt>
                <c:pt idx="6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11-994B-BC7C-BC4827FDDB0A}"/>
            </c:ext>
          </c:extLst>
        </c:ser>
        <c:ser>
          <c:idx val="4"/>
          <c:order val="4"/>
          <c:tx>
            <c:strRef>
              <c:f>'Figure 3.1.'!$D$7</c:f>
              <c:strCache>
                <c:ptCount val="1"/>
                <c:pt idx="0">
                  <c:v>No Data</c:v>
                </c:pt>
              </c:strCache>
            </c:strRef>
          </c:tx>
          <c:spPr>
            <a:pattFill prst="pct5">
              <a:fgClr>
                <a:schemeClr val="tx1">
                  <a:lumMod val="95000"/>
                  <a:lumOff val="5000"/>
                </a:schemeClr>
              </a:fgClr>
              <a:bgClr>
                <a:schemeClr val="bg1"/>
              </a:bgClr>
            </a:pattFill>
            <a:ln w="3175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3.1.'!$E$2:$K$2</c:f>
              <c:strCache>
                <c:ptCount val="7"/>
                <c:pt idx="0">
                  <c:v>Population covered by at least one benefit (excluding health)</c:v>
                </c:pt>
                <c:pt idx="1">
                  <c:v>Children</c:v>
                </c:pt>
                <c:pt idx="2">
                  <c:v>Persons with severe disabilities</c:v>
                </c:pt>
                <c:pt idx="3">
                  <c:v>Mothers of newborns</c:v>
                </c:pt>
                <c:pt idx="4">
                  <c:v>Older persons</c:v>
                </c:pt>
                <c:pt idx="5">
                  <c:v>Workers in case of employment injury</c:v>
                </c:pt>
                <c:pt idx="6">
                  <c:v>Unemployed</c:v>
                </c:pt>
              </c:strCache>
            </c:strRef>
          </c:cat>
          <c:val>
            <c:numRef>
              <c:f>'Figure 3.1.'!$E$7:$K$7</c:f>
              <c:numCache>
                <c:formatCode>#,##0_);\(#,##0\)</c:formatCode>
                <c:ptCount val="7"/>
                <c:pt idx="0">
                  <c:v>-10</c:v>
                </c:pt>
                <c:pt idx="1">
                  <c:v>-23</c:v>
                </c:pt>
                <c:pt idx="2">
                  <c:v>-18</c:v>
                </c:pt>
                <c:pt idx="3">
                  <c:v>-27</c:v>
                </c:pt>
                <c:pt idx="4">
                  <c:v>-13</c:v>
                </c:pt>
                <c:pt idx="5">
                  <c:v>-23</c:v>
                </c:pt>
                <c:pt idx="6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11-994B-BC7C-BC4827FDD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5829608"/>
        <c:axId val="535830688"/>
      </c:barChart>
      <c:catAx>
        <c:axId val="535829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5830688"/>
        <c:crosses val="autoZero"/>
        <c:auto val="1"/>
        <c:lblAlgn val="ctr"/>
        <c:lblOffset val="100"/>
        <c:noMultiLvlLbl val="0"/>
      </c:catAx>
      <c:valAx>
        <c:axId val="535830688"/>
        <c:scaling>
          <c:orientation val="minMax"/>
          <c:max val="45"/>
          <c:min val="-40"/>
        </c:scaling>
        <c:delete val="1"/>
        <c:axPos val="t"/>
        <c:numFmt formatCode="General" sourceLinked="1"/>
        <c:majorTickMark val="out"/>
        <c:minorTickMark val="none"/>
        <c:tickLblPos val="nextTo"/>
        <c:crossAx val="53582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'Figure 3.11.'!$A$3:$C$44</c:f>
              <c:multiLvlStrCache>
                <c:ptCount val="42"/>
                <c:lvl>
                  <c:pt idx="0">
                    <c:v>Republic of Korea</c:v>
                  </c:pt>
                  <c:pt idx="1">
                    <c:v>Japan</c:v>
                  </c:pt>
                  <c:pt idx="2">
                    <c:v>Mongolia</c:v>
                  </c:pt>
                  <c:pt idx="3">
                    <c:v>Hong Kong, China</c:v>
                  </c:pt>
                  <c:pt idx="4">
                    <c:v>China</c:v>
                  </c:pt>
                  <c:pt idx="5">
                    <c:v>Kazakhstan</c:v>
                  </c:pt>
                  <c:pt idx="6">
                    <c:v>Russian Federation</c:v>
                  </c:pt>
                  <c:pt idx="7">
                    <c:v>Kyrgyzstan</c:v>
                  </c:pt>
                  <c:pt idx="8">
                    <c:v>Georgia</c:v>
                  </c:pt>
                  <c:pt idx="9">
                    <c:v>Uzbekistan</c:v>
                  </c:pt>
                  <c:pt idx="10">
                    <c:v>Armenia</c:v>
                  </c:pt>
                  <c:pt idx="11">
                    <c:v>Azerbaijan</c:v>
                  </c:pt>
                  <c:pt idx="12">
                    <c:v>Tajikistan</c:v>
                  </c:pt>
                  <c:pt idx="13">
                    <c:v>Türkiye</c:v>
                  </c:pt>
                  <c:pt idx="14">
                    <c:v>Islamic Republic of Iran</c:v>
                  </c:pt>
                  <c:pt idx="15">
                    <c:v>Sri Lanka</c:v>
                  </c:pt>
                  <c:pt idx="16">
                    <c:v>Bhutan</c:v>
                  </c:pt>
                  <c:pt idx="17">
                    <c:v>Bangladesh</c:v>
                  </c:pt>
                  <c:pt idx="18">
                    <c:v>India</c:v>
                  </c:pt>
                  <c:pt idx="19">
                    <c:v>Nepal</c:v>
                  </c:pt>
                  <c:pt idx="20">
                    <c:v>Afghanistan</c:v>
                  </c:pt>
                  <c:pt idx="21">
                    <c:v>Pakistan</c:v>
                  </c:pt>
                  <c:pt idx="22">
                    <c:v>Singapore</c:v>
                  </c:pt>
                  <c:pt idx="23">
                    <c:v>Brunei Darussalam</c:v>
                  </c:pt>
                  <c:pt idx="24">
                    <c:v>Malaysia</c:v>
                  </c:pt>
                  <c:pt idx="25">
                    <c:v>Philippines</c:v>
                  </c:pt>
                  <c:pt idx="26">
                    <c:v>Cambodia</c:v>
                  </c:pt>
                  <c:pt idx="27">
                    <c:v>Timor-Leste</c:v>
                  </c:pt>
                  <c:pt idx="28">
                    <c:v>Thailand</c:v>
                  </c:pt>
                  <c:pt idx="29">
                    <c:v>Viet Nam</c:v>
                  </c:pt>
                  <c:pt idx="30">
                    <c:v>Indonesia</c:v>
                  </c:pt>
                  <c:pt idx="31">
                    <c:v>Lao People's Democratic Republic</c:v>
                  </c:pt>
                  <c:pt idx="32">
                    <c:v>Myanmar</c:v>
                  </c:pt>
                  <c:pt idx="33">
                    <c:v>New Zealand</c:v>
                  </c:pt>
                  <c:pt idx="34">
                    <c:v>Nauru</c:v>
                  </c:pt>
                  <c:pt idx="35">
                    <c:v>Australia</c:v>
                  </c:pt>
                  <c:pt idx="36">
                    <c:v>Fiji</c:v>
                  </c:pt>
                  <c:pt idx="37">
                    <c:v>Samoa</c:v>
                  </c:pt>
                  <c:pt idx="38">
                    <c:v>Solomon Islands</c:v>
                  </c:pt>
                  <c:pt idx="39">
                    <c:v>Kiribati</c:v>
                  </c:pt>
                  <c:pt idx="40">
                    <c:v>Vanuatu</c:v>
                  </c:pt>
                  <c:pt idx="41">
                    <c:v>Papua New Guinea</c:v>
                  </c:pt>
                </c:lvl>
                <c:lvl>
                  <c:pt idx="0">
                    <c:v>East and North-East Asia</c:v>
                  </c:pt>
                  <c:pt idx="5">
                    <c:v>North and Central Asia</c:v>
                  </c:pt>
                  <c:pt idx="13">
                    <c:v>South and South-West Asia</c:v>
                  </c:pt>
                  <c:pt idx="22">
                    <c:v>South-East Asia</c:v>
                  </c:pt>
                  <c:pt idx="33">
                    <c:v>Pacific</c:v>
                  </c:pt>
                </c:lvl>
              </c:multiLvlStrCache>
            </c:multiLvlStrRef>
          </c:cat>
          <c:val>
            <c:numRef>
              <c:f>'Figure 3.11.'!$D$3:$D$44</c:f>
              <c:numCache>
                <c:formatCode>0.0</c:formatCode>
                <c:ptCount val="42"/>
                <c:pt idx="0">
                  <c:v>95.1</c:v>
                </c:pt>
                <c:pt idx="1">
                  <c:v>89.9</c:v>
                </c:pt>
                <c:pt idx="2">
                  <c:v>80.7</c:v>
                </c:pt>
                <c:pt idx="3">
                  <c:v>77.2</c:v>
                </c:pt>
                <c:pt idx="4">
                  <c:v>35.9</c:v>
                </c:pt>
                <c:pt idx="5">
                  <c:v>71.900000000000006</c:v>
                </c:pt>
                <c:pt idx="6">
                  <c:v>65.2</c:v>
                </c:pt>
                <c:pt idx="7">
                  <c:v>58.3</c:v>
                </c:pt>
                <c:pt idx="8">
                  <c:v>45.5</c:v>
                </c:pt>
                <c:pt idx="9">
                  <c:v>44.1</c:v>
                </c:pt>
                <c:pt idx="10">
                  <c:v>33.5</c:v>
                </c:pt>
                <c:pt idx="11">
                  <c:v>33.1</c:v>
                </c:pt>
                <c:pt idx="12">
                  <c:v>0</c:v>
                </c:pt>
                <c:pt idx="13">
                  <c:v>76.5</c:v>
                </c:pt>
                <c:pt idx="14">
                  <c:v>45.9</c:v>
                </c:pt>
                <c:pt idx="15">
                  <c:v>36.6</c:v>
                </c:pt>
                <c:pt idx="16">
                  <c:v>28.4</c:v>
                </c:pt>
                <c:pt idx="17">
                  <c:v>12.5</c:v>
                </c:pt>
                <c:pt idx="18">
                  <c:v>8.3000000000000007</c:v>
                </c:pt>
                <c:pt idx="19">
                  <c:v>7.1</c:v>
                </c:pt>
                <c:pt idx="20">
                  <c:v>4.2</c:v>
                </c:pt>
                <c:pt idx="21">
                  <c:v>2.8</c:v>
                </c:pt>
                <c:pt idx="22">
                  <c:v>95.9</c:v>
                </c:pt>
                <c:pt idx="23">
                  <c:v>88.3</c:v>
                </c:pt>
                <c:pt idx="24">
                  <c:v>43.8</c:v>
                </c:pt>
                <c:pt idx="25">
                  <c:v>33.4</c:v>
                </c:pt>
                <c:pt idx="26">
                  <c:v>32.1</c:v>
                </c:pt>
                <c:pt idx="27">
                  <c:v>31.3</c:v>
                </c:pt>
                <c:pt idx="28">
                  <c:v>30.9</c:v>
                </c:pt>
                <c:pt idx="29">
                  <c:v>29.6</c:v>
                </c:pt>
                <c:pt idx="30">
                  <c:v>26.3</c:v>
                </c:pt>
                <c:pt idx="31">
                  <c:v>10.3</c:v>
                </c:pt>
                <c:pt idx="32">
                  <c:v>8.5</c:v>
                </c:pt>
                <c:pt idx="33">
                  <c:v>100</c:v>
                </c:pt>
                <c:pt idx="34">
                  <c:v>88.6</c:v>
                </c:pt>
                <c:pt idx="35">
                  <c:v>79.900000000000006</c:v>
                </c:pt>
                <c:pt idx="36">
                  <c:v>55.7</c:v>
                </c:pt>
                <c:pt idx="37">
                  <c:v>44.2</c:v>
                </c:pt>
                <c:pt idx="38">
                  <c:v>35.9</c:v>
                </c:pt>
                <c:pt idx="39">
                  <c:v>32.799999999999997</c:v>
                </c:pt>
                <c:pt idx="40">
                  <c:v>28.1</c:v>
                </c:pt>
                <c:pt idx="41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2-4263-AD1B-573EF1529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05053471"/>
        <c:axId val="504956111"/>
      </c:barChart>
      <c:lineChart>
        <c:grouping val="standard"/>
        <c:varyColors val="0"/>
        <c:ser>
          <c:idx val="0"/>
          <c:order val="1"/>
          <c:tx>
            <c:strRef>
              <c:f>'Figure 3.11.'!$E$2</c:f>
              <c:strCache>
                <c:ptCount val="1"/>
                <c:pt idx="0">
                  <c:v>Global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8"/>
              <c:layout>
                <c:manualLayout>
                  <c:x val="4.423380561628271E-3"/>
                  <c:y val="-2.6805921863711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2-4263-AD1B-573EF1529E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3.11.'!$A$3:$C$44</c:f>
              <c:multiLvlStrCache>
                <c:ptCount val="42"/>
                <c:lvl>
                  <c:pt idx="0">
                    <c:v>Republic of Korea</c:v>
                  </c:pt>
                  <c:pt idx="1">
                    <c:v>Japan</c:v>
                  </c:pt>
                  <c:pt idx="2">
                    <c:v>Mongolia</c:v>
                  </c:pt>
                  <c:pt idx="3">
                    <c:v>Hong Kong, China</c:v>
                  </c:pt>
                  <c:pt idx="4">
                    <c:v>China</c:v>
                  </c:pt>
                  <c:pt idx="5">
                    <c:v>Kazakhstan</c:v>
                  </c:pt>
                  <c:pt idx="6">
                    <c:v>Russian Federation</c:v>
                  </c:pt>
                  <c:pt idx="7">
                    <c:v>Kyrgyzstan</c:v>
                  </c:pt>
                  <c:pt idx="8">
                    <c:v>Georgia</c:v>
                  </c:pt>
                  <c:pt idx="9">
                    <c:v>Uzbekistan</c:v>
                  </c:pt>
                  <c:pt idx="10">
                    <c:v>Armenia</c:v>
                  </c:pt>
                  <c:pt idx="11">
                    <c:v>Azerbaijan</c:v>
                  </c:pt>
                  <c:pt idx="12">
                    <c:v>Tajikistan</c:v>
                  </c:pt>
                  <c:pt idx="13">
                    <c:v>Türkiye</c:v>
                  </c:pt>
                  <c:pt idx="14">
                    <c:v>Islamic Republic of Iran</c:v>
                  </c:pt>
                  <c:pt idx="15">
                    <c:v>Sri Lanka</c:v>
                  </c:pt>
                  <c:pt idx="16">
                    <c:v>Bhutan</c:v>
                  </c:pt>
                  <c:pt idx="17">
                    <c:v>Bangladesh</c:v>
                  </c:pt>
                  <c:pt idx="18">
                    <c:v>India</c:v>
                  </c:pt>
                  <c:pt idx="19">
                    <c:v>Nepal</c:v>
                  </c:pt>
                  <c:pt idx="20">
                    <c:v>Afghanistan</c:v>
                  </c:pt>
                  <c:pt idx="21">
                    <c:v>Pakistan</c:v>
                  </c:pt>
                  <c:pt idx="22">
                    <c:v>Singapore</c:v>
                  </c:pt>
                  <c:pt idx="23">
                    <c:v>Brunei Darussalam</c:v>
                  </c:pt>
                  <c:pt idx="24">
                    <c:v>Malaysia</c:v>
                  </c:pt>
                  <c:pt idx="25">
                    <c:v>Philippines</c:v>
                  </c:pt>
                  <c:pt idx="26">
                    <c:v>Cambodia</c:v>
                  </c:pt>
                  <c:pt idx="27">
                    <c:v>Timor-Leste</c:v>
                  </c:pt>
                  <c:pt idx="28">
                    <c:v>Thailand</c:v>
                  </c:pt>
                  <c:pt idx="29">
                    <c:v>Viet Nam</c:v>
                  </c:pt>
                  <c:pt idx="30">
                    <c:v>Indonesia</c:v>
                  </c:pt>
                  <c:pt idx="31">
                    <c:v>Lao People's Democratic Republic</c:v>
                  </c:pt>
                  <c:pt idx="32">
                    <c:v>Myanmar</c:v>
                  </c:pt>
                  <c:pt idx="33">
                    <c:v>New Zealand</c:v>
                  </c:pt>
                  <c:pt idx="34">
                    <c:v>Nauru</c:v>
                  </c:pt>
                  <c:pt idx="35">
                    <c:v>Australia</c:v>
                  </c:pt>
                  <c:pt idx="36">
                    <c:v>Fiji</c:v>
                  </c:pt>
                  <c:pt idx="37">
                    <c:v>Samoa</c:v>
                  </c:pt>
                  <c:pt idx="38">
                    <c:v>Solomon Islands</c:v>
                  </c:pt>
                  <c:pt idx="39">
                    <c:v>Kiribati</c:v>
                  </c:pt>
                  <c:pt idx="40">
                    <c:v>Vanuatu</c:v>
                  </c:pt>
                  <c:pt idx="41">
                    <c:v>Papua New Guinea</c:v>
                  </c:pt>
                </c:lvl>
                <c:lvl>
                  <c:pt idx="0">
                    <c:v>East and North-East Asia</c:v>
                  </c:pt>
                  <c:pt idx="5">
                    <c:v>North and Central Asia</c:v>
                  </c:pt>
                  <c:pt idx="13">
                    <c:v>South and South-West Asia</c:v>
                  </c:pt>
                  <c:pt idx="22">
                    <c:v>South-East Asia</c:v>
                  </c:pt>
                  <c:pt idx="33">
                    <c:v>Pacific</c:v>
                  </c:pt>
                </c:lvl>
              </c:multiLvlStrCache>
            </c:multiLvlStrRef>
          </c:cat>
          <c:val>
            <c:numRef>
              <c:f>'Figure 3.11.'!$E$3:$E$44</c:f>
              <c:numCache>
                <c:formatCode>0</c:formatCode>
                <c:ptCount val="42"/>
                <c:pt idx="0">
                  <c:v>37.36</c:v>
                </c:pt>
                <c:pt idx="1">
                  <c:v>37.36</c:v>
                </c:pt>
                <c:pt idx="2">
                  <c:v>37.36</c:v>
                </c:pt>
                <c:pt idx="3">
                  <c:v>37.36</c:v>
                </c:pt>
                <c:pt idx="4">
                  <c:v>37.36</c:v>
                </c:pt>
                <c:pt idx="5">
                  <c:v>37.36</c:v>
                </c:pt>
                <c:pt idx="6">
                  <c:v>37.36</c:v>
                </c:pt>
                <c:pt idx="7">
                  <c:v>37.36</c:v>
                </c:pt>
                <c:pt idx="8">
                  <c:v>37.36</c:v>
                </c:pt>
                <c:pt idx="9">
                  <c:v>37.36</c:v>
                </c:pt>
                <c:pt idx="10">
                  <c:v>37.36</c:v>
                </c:pt>
                <c:pt idx="11">
                  <c:v>37.36</c:v>
                </c:pt>
                <c:pt idx="12">
                  <c:v>37.36</c:v>
                </c:pt>
                <c:pt idx="13">
                  <c:v>37.36</c:v>
                </c:pt>
                <c:pt idx="14">
                  <c:v>37.36</c:v>
                </c:pt>
                <c:pt idx="15">
                  <c:v>37.36</c:v>
                </c:pt>
                <c:pt idx="16">
                  <c:v>37.36</c:v>
                </c:pt>
                <c:pt idx="17">
                  <c:v>37.36</c:v>
                </c:pt>
                <c:pt idx="18">
                  <c:v>37.36</c:v>
                </c:pt>
                <c:pt idx="19">
                  <c:v>37.36</c:v>
                </c:pt>
                <c:pt idx="20">
                  <c:v>37.36</c:v>
                </c:pt>
                <c:pt idx="21">
                  <c:v>37.36</c:v>
                </c:pt>
                <c:pt idx="22">
                  <c:v>37.36</c:v>
                </c:pt>
                <c:pt idx="23">
                  <c:v>37.36</c:v>
                </c:pt>
                <c:pt idx="24">
                  <c:v>37.36</c:v>
                </c:pt>
                <c:pt idx="25">
                  <c:v>37.36</c:v>
                </c:pt>
                <c:pt idx="26">
                  <c:v>37.36</c:v>
                </c:pt>
                <c:pt idx="27">
                  <c:v>37.36</c:v>
                </c:pt>
                <c:pt idx="28">
                  <c:v>37.36</c:v>
                </c:pt>
                <c:pt idx="29">
                  <c:v>37.36</c:v>
                </c:pt>
                <c:pt idx="30">
                  <c:v>37.36</c:v>
                </c:pt>
                <c:pt idx="31">
                  <c:v>37.36</c:v>
                </c:pt>
                <c:pt idx="32">
                  <c:v>37.36</c:v>
                </c:pt>
                <c:pt idx="33">
                  <c:v>37.36</c:v>
                </c:pt>
                <c:pt idx="34">
                  <c:v>37.36</c:v>
                </c:pt>
                <c:pt idx="35">
                  <c:v>37.36</c:v>
                </c:pt>
                <c:pt idx="36">
                  <c:v>37.36</c:v>
                </c:pt>
                <c:pt idx="37">
                  <c:v>37.36</c:v>
                </c:pt>
                <c:pt idx="38">
                  <c:v>37.36</c:v>
                </c:pt>
                <c:pt idx="39">
                  <c:v>37.36</c:v>
                </c:pt>
                <c:pt idx="40">
                  <c:v>37.36</c:v>
                </c:pt>
                <c:pt idx="41">
                  <c:v>37.36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92-4263-AD1B-573EF1529E55}"/>
            </c:ext>
          </c:extLst>
        </c:ser>
        <c:ser>
          <c:idx val="2"/>
          <c:order val="2"/>
          <c:tx>
            <c:strRef>
              <c:f>'Figure 3.11.'!$F$2</c:f>
              <c:strCache>
                <c:ptCount val="1"/>
                <c:pt idx="0">
                  <c:v>Asia-Pacific 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8.846761123256542E-3"/>
                  <c:y val="3.1679725838932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2-4263-AD1B-573EF1529E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3.11.'!$A$3:$C$44</c:f>
              <c:multiLvlStrCache>
                <c:ptCount val="42"/>
                <c:lvl>
                  <c:pt idx="0">
                    <c:v>Republic of Korea</c:v>
                  </c:pt>
                  <c:pt idx="1">
                    <c:v>Japan</c:v>
                  </c:pt>
                  <c:pt idx="2">
                    <c:v>Mongolia</c:v>
                  </c:pt>
                  <c:pt idx="3">
                    <c:v>Hong Kong, China</c:v>
                  </c:pt>
                  <c:pt idx="4">
                    <c:v>China</c:v>
                  </c:pt>
                  <c:pt idx="5">
                    <c:v>Kazakhstan</c:v>
                  </c:pt>
                  <c:pt idx="6">
                    <c:v>Russian Federation</c:v>
                  </c:pt>
                  <c:pt idx="7">
                    <c:v>Kyrgyzstan</c:v>
                  </c:pt>
                  <c:pt idx="8">
                    <c:v>Georgia</c:v>
                  </c:pt>
                  <c:pt idx="9">
                    <c:v>Uzbekistan</c:v>
                  </c:pt>
                  <c:pt idx="10">
                    <c:v>Armenia</c:v>
                  </c:pt>
                  <c:pt idx="11">
                    <c:v>Azerbaijan</c:v>
                  </c:pt>
                  <c:pt idx="12">
                    <c:v>Tajikistan</c:v>
                  </c:pt>
                  <c:pt idx="13">
                    <c:v>Türkiye</c:v>
                  </c:pt>
                  <c:pt idx="14">
                    <c:v>Islamic Republic of Iran</c:v>
                  </c:pt>
                  <c:pt idx="15">
                    <c:v>Sri Lanka</c:v>
                  </c:pt>
                  <c:pt idx="16">
                    <c:v>Bhutan</c:v>
                  </c:pt>
                  <c:pt idx="17">
                    <c:v>Bangladesh</c:v>
                  </c:pt>
                  <c:pt idx="18">
                    <c:v>India</c:v>
                  </c:pt>
                  <c:pt idx="19">
                    <c:v>Nepal</c:v>
                  </c:pt>
                  <c:pt idx="20">
                    <c:v>Afghanistan</c:v>
                  </c:pt>
                  <c:pt idx="21">
                    <c:v>Pakistan</c:v>
                  </c:pt>
                  <c:pt idx="22">
                    <c:v>Singapore</c:v>
                  </c:pt>
                  <c:pt idx="23">
                    <c:v>Brunei Darussalam</c:v>
                  </c:pt>
                  <c:pt idx="24">
                    <c:v>Malaysia</c:v>
                  </c:pt>
                  <c:pt idx="25">
                    <c:v>Philippines</c:v>
                  </c:pt>
                  <c:pt idx="26">
                    <c:v>Cambodia</c:v>
                  </c:pt>
                  <c:pt idx="27">
                    <c:v>Timor-Leste</c:v>
                  </c:pt>
                  <c:pt idx="28">
                    <c:v>Thailand</c:v>
                  </c:pt>
                  <c:pt idx="29">
                    <c:v>Viet Nam</c:v>
                  </c:pt>
                  <c:pt idx="30">
                    <c:v>Indonesia</c:v>
                  </c:pt>
                  <c:pt idx="31">
                    <c:v>Lao People's Democratic Republic</c:v>
                  </c:pt>
                  <c:pt idx="32">
                    <c:v>Myanmar</c:v>
                  </c:pt>
                  <c:pt idx="33">
                    <c:v>New Zealand</c:v>
                  </c:pt>
                  <c:pt idx="34">
                    <c:v>Nauru</c:v>
                  </c:pt>
                  <c:pt idx="35">
                    <c:v>Australia</c:v>
                  </c:pt>
                  <c:pt idx="36">
                    <c:v>Fiji</c:v>
                  </c:pt>
                  <c:pt idx="37">
                    <c:v>Samoa</c:v>
                  </c:pt>
                  <c:pt idx="38">
                    <c:v>Solomon Islands</c:v>
                  </c:pt>
                  <c:pt idx="39">
                    <c:v>Kiribati</c:v>
                  </c:pt>
                  <c:pt idx="40">
                    <c:v>Vanuatu</c:v>
                  </c:pt>
                  <c:pt idx="41">
                    <c:v>Papua New Guinea</c:v>
                  </c:pt>
                </c:lvl>
                <c:lvl>
                  <c:pt idx="0">
                    <c:v>East and North-East Asia</c:v>
                  </c:pt>
                  <c:pt idx="5">
                    <c:v>North and Central Asia</c:v>
                  </c:pt>
                  <c:pt idx="13">
                    <c:v>South and South-West Asia</c:v>
                  </c:pt>
                  <c:pt idx="22">
                    <c:v>South-East Asia</c:v>
                  </c:pt>
                  <c:pt idx="33">
                    <c:v>Pacific</c:v>
                  </c:pt>
                </c:lvl>
              </c:multiLvlStrCache>
            </c:multiLvlStrRef>
          </c:cat>
          <c:val>
            <c:numRef>
              <c:f>'Figure 3.11.'!$F$3:$F$44</c:f>
              <c:numCache>
                <c:formatCode>0</c:formatCode>
                <c:ptCount val="42"/>
                <c:pt idx="0">
                  <c:v>30.490000000000002</c:v>
                </c:pt>
                <c:pt idx="1">
                  <c:v>30.490000000000002</c:v>
                </c:pt>
                <c:pt idx="2">
                  <c:v>30.490000000000002</c:v>
                </c:pt>
                <c:pt idx="3">
                  <c:v>30.490000000000002</c:v>
                </c:pt>
                <c:pt idx="4">
                  <c:v>30.490000000000002</c:v>
                </c:pt>
                <c:pt idx="5">
                  <c:v>30.490000000000002</c:v>
                </c:pt>
                <c:pt idx="6">
                  <c:v>30.490000000000002</c:v>
                </c:pt>
                <c:pt idx="7">
                  <c:v>30.490000000000002</c:v>
                </c:pt>
                <c:pt idx="8">
                  <c:v>30.490000000000002</c:v>
                </c:pt>
                <c:pt idx="9">
                  <c:v>30.490000000000002</c:v>
                </c:pt>
                <c:pt idx="10">
                  <c:v>30.490000000000002</c:v>
                </c:pt>
                <c:pt idx="11">
                  <c:v>30.490000000000002</c:v>
                </c:pt>
                <c:pt idx="12">
                  <c:v>30.490000000000002</c:v>
                </c:pt>
                <c:pt idx="13">
                  <c:v>30.490000000000002</c:v>
                </c:pt>
                <c:pt idx="14">
                  <c:v>30.490000000000002</c:v>
                </c:pt>
                <c:pt idx="15">
                  <c:v>30.490000000000002</c:v>
                </c:pt>
                <c:pt idx="16">
                  <c:v>30.490000000000002</c:v>
                </c:pt>
                <c:pt idx="17">
                  <c:v>30.490000000000002</c:v>
                </c:pt>
                <c:pt idx="18">
                  <c:v>30.490000000000002</c:v>
                </c:pt>
                <c:pt idx="19">
                  <c:v>30.490000000000002</c:v>
                </c:pt>
                <c:pt idx="20">
                  <c:v>30.490000000000002</c:v>
                </c:pt>
                <c:pt idx="21">
                  <c:v>30.490000000000002</c:v>
                </c:pt>
                <c:pt idx="22">
                  <c:v>30.490000000000002</c:v>
                </c:pt>
                <c:pt idx="23">
                  <c:v>30.490000000000002</c:v>
                </c:pt>
                <c:pt idx="24">
                  <c:v>30.490000000000002</c:v>
                </c:pt>
                <c:pt idx="25">
                  <c:v>30.490000000000002</c:v>
                </c:pt>
                <c:pt idx="26">
                  <c:v>30.490000000000002</c:v>
                </c:pt>
                <c:pt idx="27">
                  <c:v>30.490000000000002</c:v>
                </c:pt>
                <c:pt idx="28">
                  <c:v>30.490000000000002</c:v>
                </c:pt>
                <c:pt idx="29">
                  <c:v>30.490000000000002</c:v>
                </c:pt>
                <c:pt idx="30">
                  <c:v>30.490000000000002</c:v>
                </c:pt>
                <c:pt idx="31">
                  <c:v>30.490000000000002</c:v>
                </c:pt>
                <c:pt idx="32">
                  <c:v>30.490000000000002</c:v>
                </c:pt>
                <c:pt idx="33">
                  <c:v>30.490000000000002</c:v>
                </c:pt>
                <c:pt idx="34">
                  <c:v>30.490000000000002</c:v>
                </c:pt>
                <c:pt idx="35">
                  <c:v>30.490000000000002</c:v>
                </c:pt>
                <c:pt idx="36">
                  <c:v>30.490000000000002</c:v>
                </c:pt>
                <c:pt idx="37">
                  <c:v>30.490000000000002</c:v>
                </c:pt>
                <c:pt idx="38">
                  <c:v>30.490000000000002</c:v>
                </c:pt>
                <c:pt idx="39">
                  <c:v>30.490000000000002</c:v>
                </c:pt>
                <c:pt idx="40">
                  <c:v>30.490000000000002</c:v>
                </c:pt>
                <c:pt idx="41">
                  <c:v>30.490000000000002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92-4263-AD1B-573EF1529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53471"/>
        <c:axId val="504956111"/>
      </c:lineChart>
      <c:catAx>
        <c:axId val="50505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956111"/>
        <c:crosses val="autoZero"/>
        <c:auto val="1"/>
        <c:lblAlgn val="ctr"/>
        <c:lblOffset val="100"/>
        <c:noMultiLvlLbl val="0"/>
      </c:catAx>
      <c:valAx>
        <c:axId val="50495611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Share of</a:t>
                </a:r>
                <a:r>
                  <a:rPr lang="en-GB" baseline="0"/>
                  <a:t> the labour force</a:t>
                </a:r>
                <a:r>
                  <a:rPr lang="en-GB"/>
                  <a:t>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53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'Figure 3.12.'!$G$2</c:f>
              <c:strCache>
                <c:ptCount val="1"/>
                <c:pt idx="0">
                  <c:v>% of Female Informal Workers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'Figure 3.12.'!$A$3:$B$33</c:f>
              <c:multiLvlStrCache>
                <c:ptCount val="31"/>
                <c:lvl>
                  <c:pt idx="0">
                    <c:v>Korea, Republic of</c:v>
                  </c:pt>
                  <c:pt idx="1">
                    <c:v>Mongolia</c:v>
                  </c:pt>
                  <c:pt idx="2">
                    <c:v>Armenia</c:v>
                  </c:pt>
                  <c:pt idx="3">
                    <c:v>Georgia</c:v>
                  </c:pt>
                  <c:pt idx="4">
                    <c:v>Kyrgyzstan</c:v>
                  </c:pt>
                  <c:pt idx="5">
                    <c:v>Tuvalu</c:v>
                  </c:pt>
                  <c:pt idx="6">
                    <c:v>Australia</c:v>
                  </c:pt>
                  <c:pt idx="7">
                    <c:v>Marshall Islands</c:v>
                  </c:pt>
                  <c:pt idx="8">
                    <c:v>Cook Islands</c:v>
                  </c:pt>
                  <c:pt idx="9">
                    <c:v>Fiji</c:v>
                  </c:pt>
                  <c:pt idx="10">
                    <c:v>Kiribati</c:v>
                  </c:pt>
                  <c:pt idx="11">
                    <c:v>Nauru</c:v>
                  </c:pt>
                  <c:pt idx="12">
                    <c:v>Samoa</c:v>
                  </c:pt>
                  <c:pt idx="13">
                    <c:v>Vanuatu</c:v>
                  </c:pt>
                  <c:pt idx="14">
                    <c:v>Tonga</c:v>
                  </c:pt>
                  <c:pt idx="15">
                    <c:v>Türkiye</c:v>
                  </c:pt>
                  <c:pt idx="16">
                    <c:v>Maldives</c:v>
                  </c:pt>
                  <c:pt idx="17">
                    <c:v>Sri Lanka</c:v>
                  </c:pt>
                  <c:pt idx="18">
                    <c:v>Nepal</c:v>
                  </c:pt>
                  <c:pt idx="19">
                    <c:v>Pakistan</c:v>
                  </c:pt>
                  <c:pt idx="20">
                    <c:v>India</c:v>
                  </c:pt>
                  <c:pt idx="21">
                    <c:v>Bangladesh</c:v>
                  </c:pt>
                  <c:pt idx="22">
                    <c:v>Afghanistan</c:v>
                  </c:pt>
                  <c:pt idx="23">
                    <c:v>Brunei Darussalam</c:v>
                  </c:pt>
                  <c:pt idx="24">
                    <c:v>Thailand</c:v>
                  </c:pt>
                  <c:pt idx="25">
                    <c:v>Viet Nam</c:v>
                  </c:pt>
                  <c:pt idx="26">
                    <c:v>Indonesia</c:v>
                  </c:pt>
                  <c:pt idx="27">
                    <c:v>Timor-Leste</c:v>
                  </c:pt>
                  <c:pt idx="28">
                    <c:v>Myanmar</c:v>
                  </c:pt>
                  <c:pt idx="29">
                    <c:v>Cambodia</c:v>
                  </c:pt>
                  <c:pt idx="30">
                    <c:v>Lao People's Democratic Republic</c:v>
                  </c:pt>
                </c:lvl>
                <c:lvl>
                  <c:pt idx="0">
                    <c:v>East and North-East Asia</c:v>
                  </c:pt>
                  <c:pt idx="2">
                    <c:v>North and Central Asia</c:v>
                  </c:pt>
                  <c:pt idx="5">
                    <c:v>Pacific</c:v>
                  </c:pt>
                  <c:pt idx="15">
                    <c:v>South and South-West Asia</c:v>
                  </c:pt>
                  <c:pt idx="23">
                    <c:v>South-East Asia</c:v>
                  </c:pt>
                </c:lvl>
              </c:multiLvlStrCache>
            </c:multiLvlStrRef>
          </c:cat>
          <c:val>
            <c:numRef>
              <c:f>'Figure 3.12.'!$G$3:$G$33</c:f>
              <c:numCache>
                <c:formatCode>0.0</c:formatCode>
                <c:ptCount val="31"/>
                <c:pt idx="0">
                  <c:v>31.030999999999999</c:v>
                </c:pt>
                <c:pt idx="1">
                  <c:v>39.908999999999999</c:v>
                </c:pt>
                <c:pt idx="2">
                  <c:v>52.402999999999999</c:v>
                </c:pt>
                <c:pt idx="3">
                  <c:v>54.152000000000001</c:v>
                </c:pt>
                <c:pt idx="4">
                  <c:v>61.268000000000001</c:v>
                </c:pt>
                <c:pt idx="5">
                  <c:v>23.036999999999999</c:v>
                </c:pt>
                <c:pt idx="6">
                  <c:v>26.488</c:v>
                </c:pt>
                <c:pt idx="7">
                  <c:v>27.311</c:v>
                </c:pt>
                <c:pt idx="8">
                  <c:v>30.154</c:v>
                </c:pt>
                <c:pt idx="9">
                  <c:v>41.460999999999999</c:v>
                </c:pt>
                <c:pt idx="10">
                  <c:v>44.835000000000001</c:v>
                </c:pt>
                <c:pt idx="11">
                  <c:v>45.539000000000001</c:v>
                </c:pt>
                <c:pt idx="12">
                  <c:v>47.401000000000003</c:v>
                </c:pt>
                <c:pt idx="13">
                  <c:v>73.838999999999999</c:v>
                </c:pt>
                <c:pt idx="14">
                  <c:v>78.275000000000006</c:v>
                </c:pt>
                <c:pt idx="15">
                  <c:v>36.317999999999998</c:v>
                </c:pt>
                <c:pt idx="16">
                  <c:v>52.042000000000002</c:v>
                </c:pt>
                <c:pt idx="17">
                  <c:v>60.152000000000001</c:v>
                </c:pt>
                <c:pt idx="18">
                  <c:v>87.338999999999999</c:v>
                </c:pt>
                <c:pt idx="19">
                  <c:v>91.706000000000003</c:v>
                </c:pt>
                <c:pt idx="20">
                  <c:v>92.093000000000004</c:v>
                </c:pt>
                <c:pt idx="21">
                  <c:v>93.953000000000003</c:v>
                </c:pt>
                <c:pt idx="22">
                  <c:v>97.299000000000007</c:v>
                </c:pt>
                <c:pt idx="23">
                  <c:v>25.311</c:v>
                </c:pt>
                <c:pt idx="24">
                  <c:v>65.563000000000002</c:v>
                </c:pt>
                <c:pt idx="25">
                  <c:v>66.197000000000003</c:v>
                </c:pt>
                <c:pt idx="26">
                  <c:v>81.885000000000005</c:v>
                </c:pt>
                <c:pt idx="27">
                  <c:v>83.561000000000007</c:v>
                </c:pt>
                <c:pt idx="28">
                  <c:v>84.369</c:v>
                </c:pt>
                <c:pt idx="29">
                  <c:v>88.978999999999999</c:v>
                </c:pt>
                <c:pt idx="30">
                  <c:v>91.597999999999999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A-6F44-A0CD-A3B5607CC524}"/>
            </c:ext>
          </c:extLst>
        </c:ser>
        <c:ser>
          <c:idx val="3"/>
          <c:order val="1"/>
          <c:tx>
            <c:strRef>
              <c:f>'Figure 3.12.'!$H$2</c:f>
              <c:strCache>
                <c:ptCount val="1"/>
                <c:pt idx="0">
                  <c:v>% of Male Informal Workers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'Figure 3.12.'!$A$3:$B$33</c:f>
              <c:multiLvlStrCache>
                <c:ptCount val="31"/>
                <c:lvl>
                  <c:pt idx="0">
                    <c:v>Korea, Republic of</c:v>
                  </c:pt>
                  <c:pt idx="1">
                    <c:v>Mongolia</c:v>
                  </c:pt>
                  <c:pt idx="2">
                    <c:v>Armenia</c:v>
                  </c:pt>
                  <c:pt idx="3">
                    <c:v>Georgia</c:v>
                  </c:pt>
                  <c:pt idx="4">
                    <c:v>Kyrgyzstan</c:v>
                  </c:pt>
                  <c:pt idx="5">
                    <c:v>Tuvalu</c:v>
                  </c:pt>
                  <c:pt idx="6">
                    <c:v>Australia</c:v>
                  </c:pt>
                  <c:pt idx="7">
                    <c:v>Marshall Islands</c:v>
                  </c:pt>
                  <c:pt idx="8">
                    <c:v>Cook Islands</c:v>
                  </c:pt>
                  <c:pt idx="9">
                    <c:v>Fiji</c:v>
                  </c:pt>
                  <c:pt idx="10">
                    <c:v>Kiribati</c:v>
                  </c:pt>
                  <c:pt idx="11">
                    <c:v>Nauru</c:v>
                  </c:pt>
                  <c:pt idx="12">
                    <c:v>Samoa</c:v>
                  </c:pt>
                  <c:pt idx="13">
                    <c:v>Vanuatu</c:v>
                  </c:pt>
                  <c:pt idx="14">
                    <c:v>Tonga</c:v>
                  </c:pt>
                  <c:pt idx="15">
                    <c:v>Türkiye</c:v>
                  </c:pt>
                  <c:pt idx="16">
                    <c:v>Maldives</c:v>
                  </c:pt>
                  <c:pt idx="17">
                    <c:v>Sri Lanka</c:v>
                  </c:pt>
                  <c:pt idx="18">
                    <c:v>Nepal</c:v>
                  </c:pt>
                  <c:pt idx="19">
                    <c:v>Pakistan</c:v>
                  </c:pt>
                  <c:pt idx="20">
                    <c:v>India</c:v>
                  </c:pt>
                  <c:pt idx="21">
                    <c:v>Bangladesh</c:v>
                  </c:pt>
                  <c:pt idx="22">
                    <c:v>Afghanistan</c:v>
                  </c:pt>
                  <c:pt idx="23">
                    <c:v>Brunei Darussalam</c:v>
                  </c:pt>
                  <c:pt idx="24">
                    <c:v>Thailand</c:v>
                  </c:pt>
                  <c:pt idx="25">
                    <c:v>Viet Nam</c:v>
                  </c:pt>
                  <c:pt idx="26">
                    <c:v>Indonesia</c:v>
                  </c:pt>
                  <c:pt idx="27">
                    <c:v>Timor-Leste</c:v>
                  </c:pt>
                  <c:pt idx="28">
                    <c:v>Myanmar</c:v>
                  </c:pt>
                  <c:pt idx="29">
                    <c:v>Cambodia</c:v>
                  </c:pt>
                  <c:pt idx="30">
                    <c:v>Lao People's Democratic Republic</c:v>
                  </c:pt>
                </c:lvl>
                <c:lvl>
                  <c:pt idx="0">
                    <c:v>East and North-East Asia</c:v>
                  </c:pt>
                  <c:pt idx="2">
                    <c:v>North and Central Asia</c:v>
                  </c:pt>
                  <c:pt idx="5">
                    <c:v>Pacific</c:v>
                  </c:pt>
                  <c:pt idx="15">
                    <c:v>South and South-West Asia</c:v>
                  </c:pt>
                  <c:pt idx="23">
                    <c:v>South-East Asia</c:v>
                  </c:pt>
                </c:lvl>
              </c:multiLvlStrCache>
            </c:multiLvlStrRef>
          </c:cat>
          <c:val>
            <c:numRef>
              <c:f>'Figure 3.12.'!$H$3:$H$33</c:f>
              <c:numCache>
                <c:formatCode>0.0</c:formatCode>
                <c:ptCount val="31"/>
                <c:pt idx="0">
                  <c:v>23.577999999999999</c:v>
                </c:pt>
                <c:pt idx="1">
                  <c:v>48.186999999999998</c:v>
                </c:pt>
                <c:pt idx="2">
                  <c:v>48.033000000000001</c:v>
                </c:pt>
                <c:pt idx="3">
                  <c:v>56.945</c:v>
                </c:pt>
                <c:pt idx="4">
                  <c:v>64.593000000000004</c:v>
                </c:pt>
                <c:pt idx="5">
                  <c:v>25.14</c:v>
                </c:pt>
                <c:pt idx="6">
                  <c:v>25.753</c:v>
                </c:pt>
                <c:pt idx="7">
                  <c:v>22.045000000000002</c:v>
                </c:pt>
                <c:pt idx="8">
                  <c:v>28.327000000000002</c:v>
                </c:pt>
                <c:pt idx="9">
                  <c:v>44.734999999999999</c:v>
                </c:pt>
                <c:pt idx="10">
                  <c:v>49.247999999999998</c:v>
                </c:pt>
                <c:pt idx="11">
                  <c:v>49.841000000000001</c:v>
                </c:pt>
                <c:pt idx="12">
                  <c:v>53.302999999999997</c:v>
                </c:pt>
                <c:pt idx="13">
                  <c:v>71.221999999999994</c:v>
                </c:pt>
                <c:pt idx="14">
                  <c:v>82.918999999999997</c:v>
                </c:pt>
                <c:pt idx="15">
                  <c:v>24.177</c:v>
                </c:pt>
                <c:pt idx="16">
                  <c:v>45.231000000000002</c:v>
                </c:pt>
                <c:pt idx="17">
                  <c:v>70.58</c:v>
                </c:pt>
                <c:pt idx="18">
                  <c:v>77.968999999999994</c:v>
                </c:pt>
                <c:pt idx="19">
                  <c:v>82.111000000000004</c:v>
                </c:pt>
                <c:pt idx="20">
                  <c:v>87.227000000000004</c:v>
                </c:pt>
                <c:pt idx="21">
                  <c:v>78.475999999999999</c:v>
                </c:pt>
                <c:pt idx="22">
                  <c:v>83.037999999999997</c:v>
                </c:pt>
                <c:pt idx="23">
                  <c:v>34.735999999999997</c:v>
                </c:pt>
                <c:pt idx="24">
                  <c:v>64.498000000000005</c:v>
                </c:pt>
                <c:pt idx="25">
                  <c:v>70.861000000000004</c:v>
                </c:pt>
                <c:pt idx="26">
                  <c:v>79.055999999999997</c:v>
                </c:pt>
                <c:pt idx="27">
                  <c:v>78.591999999999999</c:v>
                </c:pt>
                <c:pt idx="28">
                  <c:v>78.588999999999999</c:v>
                </c:pt>
                <c:pt idx="29">
                  <c:v>89.811000000000007</c:v>
                </c:pt>
                <c:pt idx="30">
                  <c:v>89.472999999999999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0A-6F44-A0CD-A3B5607CC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axId val="1928934048"/>
        <c:axId val="2112989344"/>
      </c:barChart>
      <c:lineChart>
        <c:grouping val="standard"/>
        <c:varyColors val="0"/>
        <c:ser>
          <c:idx val="0"/>
          <c:order val="2"/>
          <c:tx>
            <c:strRef>
              <c:f>'Figure 3.12.'!$I$2</c:f>
              <c:strCache>
                <c:ptCount val="1"/>
                <c:pt idx="0">
                  <c:v>% of Total Informal Workers in 2015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'Figure 3.12.'!$A$3:$B$33</c:f>
              <c:multiLvlStrCache>
                <c:ptCount val="31"/>
                <c:lvl>
                  <c:pt idx="0">
                    <c:v>Korea, Republic of</c:v>
                  </c:pt>
                  <c:pt idx="1">
                    <c:v>Mongolia</c:v>
                  </c:pt>
                  <c:pt idx="2">
                    <c:v>Armenia</c:v>
                  </c:pt>
                  <c:pt idx="3">
                    <c:v>Georgia</c:v>
                  </c:pt>
                  <c:pt idx="4">
                    <c:v>Kyrgyzstan</c:v>
                  </c:pt>
                  <c:pt idx="5">
                    <c:v>Tuvalu</c:v>
                  </c:pt>
                  <c:pt idx="6">
                    <c:v>Australia</c:v>
                  </c:pt>
                  <c:pt idx="7">
                    <c:v>Marshall Islands</c:v>
                  </c:pt>
                  <c:pt idx="8">
                    <c:v>Cook Islands</c:v>
                  </c:pt>
                  <c:pt idx="9">
                    <c:v>Fiji</c:v>
                  </c:pt>
                  <c:pt idx="10">
                    <c:v>Kiribati</c:v>
                  </c:pt>
                  <c:pt idx="11">
                    <c:v>Nauru</c:v>
                  </c:pt>
                  <c:pt idx="12">
                    <c:v>Samoa</c:v>
                  </c:pt>
                  <c:pt idx="13">
                    <c:v>Vanuatu</c:v>
                  </c:pt>
                  <c:pt idx="14">
                    <c:v>Tonga</c:v>
                  </c:pt>
                  <c:pt idx="15">
                    <c:v>Türkiye</c:v>
                  </c:pt>
                  <c:pt idx="16">
                    <c:v>Maldives</c:v>
                  </c:pt>
                  <c:pt idx="17">
                    <c:v>Sri Lanka</c:v>
                  </c:pt>
                  <c:pt idx="18">
                    <c:v>Nepal</c:v>
                  </c:pt>
                  <c:pt idx="19">
                    <c:v>Pakistan</c:v>
                  </c:pt>
                  <c:pt idx="20">
                    <c:v>India</c:v>
                  </c:pt>
                  <c:pt idx="21">
                    <c:v>Bangladesh</c:v>
                  </c:pt>
                  <c:pt idx="22">
                    <c:v>Afghanistan</c:v>
                  </c:pt>
                  <c:pt idx="23">
                    <c:v>Brunei Darussalam</c:v>
                  </c:pt>
                  <c:pt idx="24">
                    <c:v>Thailand</c:v>
                  </c:pt>
                  <c:pt idx="25">
                    <c:v>Viet Nam</c:v>
                  </c:pt>
                  <c:pt idx="26">
                    <c:v>Indonesia</c:v>
                  </c:pt>
                  <c:pt idx="27">
                    <c:v>Timor-Leste</c:v>
                  </c:pt>
                  <c:pt idx="28">
                    <c:v>Myanmar</c:v>
                  </c:pt>
                  <c:pt idx="29">
                    <c:v>Cambodia</c:v>
                  </c:pt>
                  <c:pt idx="30">
                    <c:v>Lao People's Democratic Republic</c:v>
                  </c:pt>
                </c:lvl>
                <c:lvl>
                  <c:pt idx="0">
                    <c:v>East and North-East Asia</c:v>
                  </c:pt>
                  <c:pt idx="2">
                    <c:v>North and Central Asia</c:v>
                  </c:pt>
                  <c:pt idx="5">
                    <c:v>Pacific</c:v>
                  </c:pt>
                  <c:pt idx="15">
                    <c:v>South and South-West Asia</c:v>
                  </c:pt>
                  <c:pt idx="23">
                    <c:v>South-East Asia</c:v>
                  </c:pt>
                </c:lvl>
              </c:multiLvlStrCache>
            </c:multiLvlStrRef>
          </c:cat>
          <c:val>
            <c:numRef>
              <c:f>'Figure 3.12.'!$I$3:$I$33</c:f>
              <c:numCache>
                <c:formatCode>General</c:formatCode>
                <c:ptCount val="31"/>
                <c:pt idx="0">
                  <c:v>67.5</c:v>
                </c:pt>
                <c:pt idx="1">
                  <c:v>67.5</c:v>
                </c:pt>
                <c:pt idx="2">
                  <c:v>67.5</c:v>
                </c:pt>
                <c:pt idx="3">
                  <c:v>67.5</c:v>
                </c:pt>
                <c:pt idx="4">
                  <c:v>67.5</c:v>
                </c:pt>
                <c:pt idx="5">
                  <c:v>67.5</c:v>
                </c:pt>
                <c:pt idx="6">
                  <c:v>67.5</c:v>
                </c:pt>
                <c:pt idx="7">
                  <c:v>67.5</c:v>
                </c:pt>
                <c:pt idx="8">
                  <c:v>67.5</c:v>
                </c:pt>
                <c:pt idx="9">
                  <c:v>67.5</c:v>
                </c:pt>
                <c:pt idx="10">
                  <c:v>67.5</c:v>
                </c:pt>
                <c:pt idx="11">
                  <c:v>67.5</c:v>
                </c:pt>
                <c:pt idx="12">
                  <c:v>67.5</c:v>
                </c:pt>
                <c:pt idx="13">
                  <c:v>67.5</c:v>
                </c:pt>
                <c:pt idx="14">
                  <c:v>67.5</c:v>
                </c:pt>
                <c:pt idx="15">
                  <c:v>67.5</c:v>
                </c:pt>
                <c:pt idx="16">
                  <c:v>67.5</c:v>
                </c:pt>
                <c:pt idx="17">
                  <c:v>67.5</c:v>
                </c:pt>
                <c:pt idx="18">
                  <c:v>67.5</c:v>
                </c:pt>
                <c:pt idx="19">
                  <c:v>67.5</c:v>
                </c:pt>
                <c:pt idx="20">
                  <c:v>67.5</c:v>
                </c:pt>
                <c:pt idx="21">
                  <c:v>67.5</c:v>
                </c:pt>
                <c:pt idx="22">
                  <c:v>67.5</c:v>
                </c:pt>
                <c:pt idx="23">
                  <c:v>67.5</c:v>
                </c:pt>
                <c:pt idx="24">
                  <c:v>67.5</c:v>
                </c:pt>
                <c:pt idx="25">
                  <c:v>67.5</c:v>
                </c:pt>
                <c:pt idx="26">
                  <c:v>67.5</c:v>
                </c:pt>
                <c:pt idx="27">
                  <c:v>67.5</c:v>
                </c:pt>
                <c:pt idx="28">
                  <c:v>67.5</c:v>
                </c:pt>
                <c:pt idx="29">
                  <c:v>67.5</c:v>
                </c:pt>
                <c:pt idx="30">
                  <c:v>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0A-6F44-A0CD-A3B5607CC524}"/>
            </c:ext>
          </c:extLst>
        </c:ser>
        <c:ser>
          <c:idx val="1"/>
          <c:order val="3"/>
          <c:tx>
            <c:strRef>
              <c:f>'Figure 3.12.'!$J$2</c:f>
              <c:strCache>
                <c:ptCount val="1"/>
                <c:pt idx="0">
                  <c:v>% of Total Informal Workers in 2024</c:v>
                </c:pt>
              </c:strCache>
            </c:strRef>
          </c:tx>
          <c:spPr>
            <a:ln w="22225" cap="rnd">
              <a:solidFill>
                <a:srgbClr val="FFDE17">
                  <a:alpha val="99000"/>
                </a:srgbClr>
              </a:solidFill>
              <a:round/>
            </a:ln>
            <a:effectLst/>
          </c:spPr>
          <c:marker>
            <c:symbol val="none"/>
          </c:marker>
          <c:cat>
            <c:multiLvlStrRef>
              <c:f>'Figure 3.12.'!$A$3:$B$33</c:f>
              <c:multiLvlStrCache>
                <c:ptCount val="31"/>
                <c:lvl>
                  <c:pt idx="0">
                    <c:v>Korea, Republic of</c:v>
                  </c:pt>
                  <c:pt idx="1">
                    <c:v>Mongolia</c:v>
                  </c:pt>
                  <c:pt idx="2">
                    <c:v>Armenia</c:v>
                  </c:pt>
                  <c:pt idx="3">
                    <c:v>Georgia</c:v>
                  </c:pt>
                  <c:pt idx="4">
                    <c:v>Kyrgyzstan</c:v>
                  </c:pt>
                  <c:pt idx="5">
                    <c:v>Tuvalu</c:v>
                  </c:pt>
                  <c:pt idx="6">
                    <c:v>Australia</c:v>
                  </c:pt>
                  <c:pt idx="7">
                    <c:v>Marshall Islands</c:v>
                  </c:pt>
                  <c:pt idx="8">
                    <c:v>Cook Islands</c:v>
                  </c:pt>
                  <c:pt idx="9">
                    <c:v>Fiji</c:v>
                  </c:pt>
                  <c:pt idx="10">
                    <c:v>Kiribati</c:v>
                  </c:pt>
                  <c:pt idx="11">
                    <c:v>Nauru</c:v>
                  </c:pt>
                  <c:pt idx="12">
                    <c:v>Samoa</c:v>
                  </c:pt>
                  <c:pt idx="13">
                    <c:v>Vanuatu</c:v>
                  </c:pt>
                  <c:pt idx="14">
                    <c:v>Tonga</c:v>
                  </c:pt>
                  <c:pt idx="15">
                    <c:v>Türkiye</c:v>
                  </c:pt>
                  <c:pt idx="16">
                    <c:v>Maldives</c:v>
                  </c:pt>
                  <c:pt idx="17">
                    <c:v>Sri Lanka</c:v>
                  </c:pt>
                  <c:pt idx="18">
                    <c:v>Nepal</c:v>
                  </c:pt>
                  <c:pt idx="19">
                    <c:v>Pakistan</c:v>
                  </c:pt>
                  <c:pt idx="20">
                    <c:v>India</c:v>
                  </c:pt>
                  <c:pt idx="21">
                    <c:v>Bangladesh</c:v>
                  </c:pt>
                  <c:pt idx="22">
                    <c:v>Afghanistan</c:v>
                  </c:pt>
                  <c:pt idx="23">
                    <c:v>Brunei Darussalam</c:v>
                  </c:pt>
                  <c:pt idx="24">
                    <c:v>Thailand</c:v>
                  </c:pt>
                  <c:pt idx="25">
                    <c:v>Viet Nam</c:v>
                  </c:pt>
                  <c:pt idx="26">
                    <c:v>Indonesia</c:v>
                  </c:pt>
                  <c:pt idx="27">
                    <c:v>Timor-Leste</c:v>
                  </c:pt>
                  <c:pt idx="28">
                    <c:v>Myanmar</c:v>
                  </c:pt>
                  <c:pt idx="29">
                    <c:v>Cambodia</c:v>
                  </c:pt>
                  <c:pt idx="30">
                    <c:v>Lao People's Democratic Republic</c:v>
                  </c:pt>
                </c:lvl>
                <c:lvl>
                  <c:pt idx="0">
                    <c:v>East and North-East Asia</c:v>
                  </c:pt>
                  <c:pt idx="2">
                    <c:v>North and Central Asia</c:v>
                  </c:pt>
                  <c:pt idx="5">
                    <c:v>Pacific</c:v>
                  </c:pt>
                  <c:pt idx="15">
                    <c:v>South and South-West Asia</c:v>
                  </c:pt>
                  <c:pt idx="23">
                    <c:v>South-East Asia</c:v>
                  </c:pt>
                </c:lvl>
              </c:multiLvlStrCache>
            </c:multiLvlStrRef>
          </c:cat>
          <c:val>
            <c:numRef>
              <c:f>'Figure 3.12.'!$J$3:$J$33</c:f>
              <c:numCache>
                <c:formatCode>General</c:formatCode>
                <c:ptCount val="31"/>
                <c:pt idx="0">
                  <c:v>65.5</c:v>
                </c:pt>
                <c:pt idx="1">
                  <c:v>65.5</c:v>
                </c:pt>
                <c:pt idx="2">
                  <c:v>65.5</c:v>
                </c:pt>
                <c:pt idx="3">
                  <c:v>65.5</c:v>
                </c:pt>
                <c:pt idx="4">
                  <c:v>65.5</c:v>
                </c:pt>
                <c:pt idx="5">
                  <c:v>65.5</c:v>
                </c:pt>
                <c:pt idx="6">
                  <c:v>65.5</c:v>
                </c:pt>
                <c:pt idx="7">
                  <c:v>65.5</c:v>
                </c:pt>
                <c:pt idx="8">
                  <c:v>65.5</c:v>
                </c:pt>
                <c:pt idx="9">
                  <c:v>65.5</c:v>
                </c:pt>
                <c:pt idx="10">
                  <c:v>65.5</c:v>
                </c:pt>
                <c:pt idx="11">
                  <c:v>65.5</c:v>
                </c:pt>
                <c:pt idx="12">
                  <c:v>65.5</c:v>
                </c:pt>
                <c:pt idx="13">
                  <c:v>65.5</c:v>
                </c:pt>
                <c:pt idx="14">
                  <c:v>65.5</c:v>
                </c:pt>
                <c:pt idx="15">
                  <c:v>65.5</c:v>
                </c:pt>
                <c:pt idx="16">
                  <c:v>65.5</c:v>
                </c:pt>
                <c:pt idx="17">
                  <c:v>65.5</c:v>
                </c:pt>
                <c:pt idx="18">
                  <c:v>65.5</c:v>
                </c:pt>
                <c:pt idx="19">
                  <c:v>65.5</c:v>
                </c:pt>
                <c:pt idx="20">
                  <c:v>65.5</c:v>
                </c:pt>
                <c:pt idx="21">
                  <c:v>65.5</c:v>
                </c:pt>
                <c:pt idx="22">
                  <c:v>65.5</c:v>
                </c:pt>
                <c:pt idx="23">
                  <c:v>65.5</c:v>
                </c:pt>
                <c:pt idx="24">
                  <c:v>65.5</c:v>
                </c:pt>
                <c:pt idx="25">
                  <c:v>65.5</c:v>
                </c:pt>
                <c:pt idx="26">
                  <c:v>65.5</c:v>
                </c:pt>
                <c:pt idx="27">
                  <c:v>65.5</c:v>
                </c:pt>
                <c:pt idx="28">
                  <c:v>65.5</c:v>
                </c:pt>
                <c:pt idx="29">
                  <c:v>65.5</c:v>
                </c:pt>
                <c:pt idx="30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0A-6F44-A0CD-A3B5607CC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934048"/>
        <c:axId val="2112989344"/>
      </c:lineChart>
      <c:catAx>
        <c:axId val="192893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2112989344"/>
        <c:crosses val="autoZero"/>
        <c:auto val="1"/>
        <c:lblAlgn val="ctr"/>
        <c:lblOffset val="100"/>
        <c:noMultiLvlLbl val="0"/>
      </c:catAx>
      <c:valAx>
        <c:axId val="2112989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baseline="0">
                    <a:solidFill>
                      <a:schemeClr val="tx1"/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GB"/>
                  <a:t>Proportion of informal employment in total employment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baseline="0">
                  <a:solidFill>
                    <a:schemeClr val="tx1"/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92893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baseline="0">
              <a:solidFill>
                <a:schemeClr val="tx1"/>
              </a:solidFill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Helvetica Neue" panose="02000503000000020004" pitchFamily="2" charset="0"/>
          <a:ea typeface="Helvetica Neue" panose="02000503000000020004" pitchFamily="2" charset="0"/>
          <a:cs typeface="Helvetica Neue" panose="02000503000000020004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482-4BDE-A512-5D7397A899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40123D9-2A16-4690-AEDF-98E7152F2B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482-4BDE-A512-5D7397A899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482-4BDE-A512-5D7397A899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570C17F-FBE1-4B8E-9762-E108ADEE5D7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482-4BDE-A512-5D7397A899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482-4BDE-A512-5D7397A899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FBCF3F3-0166-434C-BAAF-99FB31578A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482-4BDE-A512-5D7397A899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482-4BDE-A512-5D7397A899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452D2CC-59D5-4FEE-937E-A684699432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482-4BDE-A512-5D7397A899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B3C5E89-6A9C-4360-973A-78A2D4B88C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482-4BDE-A512-5D7397A899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229CED-09AD-4975-897B-3A2770B072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482-4BDE-A512-5D7397A899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482-4BDE-A512-5D7397A899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13206A5-A723-4893-93F9-46CBEFC0A3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482-4BDE-A512-5D7397A899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482-4BDE-A512-5D7397A899D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D21D0D5-079D-4390-BF22-2E642B2674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482-4BDE-A512-5D7397A899D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34DCA1B-B81A-4808-B85D-E231EF5EA7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482-4BDE-A512-5D7397A899D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233E4CA-C90C-42DA-B3B3-1E8C496EA0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0482-4BDE-A512-5D7397A899D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0482-4BDE-A512-5D7397A899D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0482-4BDE-A512-5D7397A899D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0482-4BDE-A512-5D7397A899D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7168802-DE84-4A68-B30F-F34A22EF9C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0482-4BDE-A512-5D7397A899D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6EDD205-286F-4191-AD74-49778D38DB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0482-4BDE-A512-5D7397A899D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9FADBC8-B148-43FB-AE92-EDDFDD8F11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0482-4BDE-A512-5D7397A899D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0482-4BDE-A512-5D7397A899D2}"/>
                </c:ext>
              </c:extLst>
            </c:dLbl>
            <c:dLbl>
              <c:idx val="23"/>
              <c:layout>
                <c:manualLayout>
                  <c:x val="-8.5639686684073263E-2"/>
                  <c:y val="3.8665126730498198E-2"/>
                </c:manualLayout>
              </c:layout>
              <c:tx>
                <c:rich>
                  <a:bodyPr/>
                  <a:lstStyle/>
                  <a:p>
                    <a:fld id="{65180E1E-DA69-4071-BAF6-3B1EED034E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0482-4BDE-A512-5D7397A899D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5D50E14-3488-4E7C-92CA-E832C84A04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0482-4BDE-A512-5D7397A899D2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0482-4BDE-A512-5D7397A899D2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0E1D489-AE70-4432-BBF5-C135D089CD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0482-4BDE-A512-5D7397A899D2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8E27DF7D-1C0F-4BD1-8064-A2F70A4387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0482-4BDE-A512-5D7397A899D2}"/>
                </c:ext>
              </c:extLst>
            </c:dLbl>
            <c:dLbl>
              <c:idx val="28"/>
              <c:layout>
                <c:manualLayout>
                  <c:x val="1.2532637075717862E-2"/>
                  <c:y val="-1.6570768598784941E-2"/>
                </c:manualLayout>
              </c:layout>
              <c:tx>
                <c:rich>
                  <a:bodyPr/>
                  <a:lstStyle/>
                  <a:p>
                    <a:fld id="{D1DFBC03-8751-4110-984E-685AAE2575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0482-4BDE-A512-5D7397A899D2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9CAC6D6D-DF06-4F8B-953A-BC8C2360D2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0482-4BDE-A512-5D7397A899D2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C1BA8971-B52B-4361-9393-051C1CDDE0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0482-4BDE-A512-5D7397A899D2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913BC791-8D18-4839-8235-3793D6325D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0482-4BDE-A512-5D7397A899D2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56E4CD6-B129-4453-86C3-C2AD6E72F4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0482-4BDE-A512-5D7397A899D2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05510C4C-F25C-4B92-9481-9246453C20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0482-4BDE-A512-5D7397A899D2}"/>
                </c:ext>
              </c:extLst>
            </c:dLbl>
            <c:dLbl>
              <c:idx val="34"/>
              <c:layout>
                <c:manualLayout>
                  <c:x val="-6.2663185378590844E-3"/>
                  <c:y val="-3.0379742431105725E-2"/>
                </c:manualLayout>
              </c:layout>
              <c:tx>
                <c:rich>
                  <a:bodyPr/>
                  <a:lstStyle/>
                  <a:p>
                    <a:fld id="{31059C66-92BF-4C99-858F-6E85319A22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0482-4BDE-A512-5D7397A899D2}"/>
                </c:ext>
              </c:extLst>
            </c:dLbl>
            <c:dLbl>
              <c:idx val="35"/>
              <c:layout>
                <c:manualLayout>
                  <c:x val="4.3864229765013057E-2"/>
                  <c:y val="0"/>
                </c:manualLayout>
              </c:layout>
              <c:tx>
                <c:rich>
                  <a:bodyPr/>
                  <a:lstStyle/>
                  <a:p>
                    <a:fld id="{653D5A42-F401-4362-B9F1-B924D5D47D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0482-4BDE-A512-5D7397A899D2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5B417B73-C1E0-4174-9BB1-05D922A3A4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0482-4BDE-A512-5D7397A899D2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0482-4BDE-A512-5D7397A899D2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73C3C0C2-A08F-4663-9AAD-17C575BC5E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0482-4BDE-A512-5D7397A899D2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0482-4BDE-A512-5D7397A899D2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0482-4BDE-A512-5D7397A899D2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0482-4BDE-A512-5D7397A899D2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37B4F60C-B6B2-4B5B-82EC-0053297581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0482-4BDE-A512-5D7397A899D2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5CC6ED7B-0F4F-455D-ADC9-F61EDB2273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0482-4BDE-A512-5D7397A899D2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6603BB09-3F58-4CF4-9B51-81DB643A0C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0482-4BDE-A512-5D7397A899D2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0482-4BDE-A512-5D7397A899D2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A90498DD-A632-488F-B21D-5A3C7F1D38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0482-4BDE-A512-5D7397A899D2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0482-4BDE-A512-5D7397A899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55571051293006979"/>
                  <c:y val="-0.4367648504871261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'Figure 3.13.'!$D$2:$D$49</c:f>
              <c:numCache>
                <c:formatCode>0.0</c:formatCode>
                <c:ptCount val="48"/>
                <c:pt idx="0">
                  <c:v>#N/A</c:v>
                </c:pt>
                <c:pt idx="1">
                  <c:v>26.619</c:v>
                </c:pt>
                <c:pt idx="2">
                  <c:v>#N/A</c:v>
                </c:pt>
                <c:pt idx="3">
                  <c:v>44.298999999999999</c:v>
                </c:pt>
                <c:pt idx="4">
                  <c:v>#N/A</c:v>
                </c:pt>
                <c:pt idx="5">
                  <c:v>63.220999999999997</c:v>
                </c:pt>
                <c:pt idx="6">
                  <c:v>#N/A</c:v>
                </c:pt>
                <c:pt idx="7">
                  <c:v>47.463000000000001</c:v>
                </c:pt>
                <c:pt idx="8">
                  <c:v>43.642000000000003</c:v>
                </c:pt>
                <c:pt idx="9">
                  <c:v>72.400999999999996</c:v>
                </c:pt>
                <c:pt idx="10">
                  <c:v>#N/A</c:v>
                </c:pt>
                <c:pt idx="11">
                  <c:v>23.704000000000001</c:v>
                </c:pt>
                <c:pt idx="12">
                  <c:v>#N/A</c:v>
                </c:pt>
                <c:pt idx="13">
                  <c:v>81.557000000000002</c:v>
                </c:pt>
                <c:pt idx="14">
                  <c:v>31.027999999999999</c:v>
                </c:pt>
                <c:pt idx="15">
                  <c:v>80.164000000000001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90.489000000000004</c:v>
                </c:pt>
                <c:pt idx="20">
                  <c:v>88.759</c:v>
                </c:pt>
                <c:pt idx="21">
                  <c:v>48.146000000000001</c:v>
                </c:pt>
                <c:pt idx="22">
                  <c:v>#N/A</c:v>
                </c:pt>
                <c:pt idx="23">
                  <c:v>84.265000000000001</c:v>
                </c:pt>
                <c:pt idx="24">
                  <c:v>68.62</c:v>
                </c:pt>
                <c:pt idx="25">
                  <c:v>#N/A</c:v>
                </c:pt>
                <c:pt idx="26">
                  <c:v>26.106000000000002</c:v>
                </c:pt>
                <c:pt idx="27">
                  <c:v>47.966999999999999</c:v>
                </c:pt>
                <c:pt idx="28">
                  <c:v>82.048000000000002</c:v>
                </c:pt>
                <c:pt idx="29">
                  <c:v>50.377000000000002</c:v>
                </c:pt>
                <c:pt idx="30">
                  <c:v>29.170999999999999</c:v>
                </c:pt>
                <c:pt idx="31">
                  <c:v>89.405000000000001</c:v>
                </c:pt>
                <c:pt idx="32">
                  <c:v>86.430999999999997</c:v>
                </c:pt>
                <c:pt idx="33">
                  <c:v>51.204000000000001</c:v>
                </c:pt>
                <c:pt idx="34">
                  <c:v>63.220999999999997</c:v>
                </c:pt>
                <c:pt idx="35">
                  <c:v>67.156000000000006</c:v>
                </c:pt>
                <c:pt idx="36">
                  <c:v>28.099</c:v>
                </c:pt>
                <c:pt idx="37">
                  <c:v>#N/A</c:v>
                </c:pt>
                <c:pt idx="38">
                  <c:v>80.965999999999994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80.959999999999994</c:v>
                </c:pt>
                <c:pt idx="43">
                  <c:v>55.627000000000002</c:v>
                </c:pt>
                <c:pt idx="44">
                  <c:v>80.585999999999999</c:v>
                </c:pt>
                <c:pt idx="45">
                  <c:v>#N/A</c:v>
                </c:pt>
                <c:pt idx="46">
                  <c:v>64.983000000000004</c:v>
                </c:pt>
                <c:pt idx="47">
                  <c:v>#N/A</c:v>
                </c:pt>
              </c:numCache>
            </c:numRef>
          </c:xVal>
          <c:yVal>
            <c:numRef>
              <c:f>'Figure 3.13.'!$E$2:$E$49</c:f>
              <c:numCache>
                <c:formatCode>General</c:formatCode>
                <c:ptCount val="48"/>
                <c:pt idx="0">
                  <c:v>75.3</c:v>
                </c:pt>
                <c:pt idx="1">
                  <c:v>80.2</c:v>
                </c:pt>
                <c:pt idx="2">
                  <c:v>63.3</c:v>
                </c:pt>
                <c:pt idx="3">
                  <c:v>93.5</c:v>
                </c:pt>
                <c:pt idx="4">
                  <c:v>56</c:v>
                </c:pt>
                <c:pt idx="5">
                  <c:v>42.9</c:v>
                </c:pt>
                <c:pt idx="6">
                  <c:v>95.4</c:v>
                </c:pt>
                <c:pt idx="7">
                  <c:v>21</c:v>
                </c:pt>
                <c:pt idx="8">
                  <c:v>65.599999999999994</c:v>
                </c:pt>
                <c:pt idx="9">
                  <c:v>57.4</c:v>
                </c:pt>
                <c:pt idx="10">
                  <c:v>93.2</c:v>
                </c:pt>
                <c:pt idx="11">
                  <c:v>25.2</c:v>
                </c:pt>
                <c:pt idx="12">
                  <c:v>9.1</c:v>
                </c:pt>
                <c:pt idx="13">
                  <c:v>21</c:v>
                </c:pt>
                <c:pt idx="14">
                  <c:v>36</c:v>
                </c:pt>
                <c:pt idx="15">
                  <c:v>54.3</c:v>
                </c:pt>
                <c:pt idx="16">
                  <c:v>100</c:v>
                </c:pt>
                <c:pt idx="17">
                  <c:v>34.9</c:v>
                </c:pt>
                <c:pt idx="18">
                  <c:v>100</c:v>
                </c:pt>
                <c:pt idx="19">
                  <c:v>15.5</c:v>
                </c:pt>
                <c:pt idx="20">
                  <c:v>48.8</c:v>
                </c:pt>
                <c:pt idx="21">
                  <c:v>30.1</c:v>
                </c:pt>
                <c:pt idx="22">
                  <c:v>11.9</c:v>
                </c:pt>
                <c:pt idx="23">
                  <c:v>20.2</c:v>
                </c:pt>
                <c:pt idx="24">
                  <c:v>38.299999999999997</c:v>
                </c:pt>
                <c:pt idx="25">
                  <c:v>29.8</c:v>
                </c:pt>
                <c:pt idx="26">
                  <c:v>94</c:v>
                </c:pt>
                <c:pt idx="27">
                  <c:v>65.8</c:v>
                </c:pt>
                <c:pt idx="28">
                  <c:v>22</c:v>
                </c:pt>
                <c:pt idx="29">
                  <c:v>49.2</c:v>
                </c:pt>
                <c:pt idx="30">
                  <c:v>100</c:v>
                </c:pt>
                <c:pt idx="31">
                  <c:v>20.8</c:v>
                </c:pt>
                <c:pt idx="32">
                  <c:v>7.5</c:v>
                </c:pt>
                <c:pt idx="33">
                  <c:v>20.2</c:v>
                </c:pt>
                <c:pt idx="34">
                  <c:v>42.9</c:v>
                </c:pt>
                <c:pt idx="35">
                  <c:v>41.3</c:v>
                </c:pt>
                <c:pt idx="36">
                  <c:v>64</c:v>
                </c:pt>
                <c:pt idx="37">
                  <c:v>35.200000000000003</c:v>
                </c:pt>
                <c:pt idx="38">
                  <c:v>28.2</c:v>
                </c:pt>
                <c:pt idx="39">
                  <c:v>100</c:v>
                </c:pt>
                <c:pt idx="40">
                  <c:v>75.599999999999994</c:v>
                </c:pt>
                <c:pt idx="41">
                  <c:v>29.2</c:v>
                </c:pt>
                <c:pt idx="42">
                  <c:v>6.3</c:v>
                </c:pt>
                <c:pt idx="43">
                  <c:v>94.6</c:v>
                </c:pt>
                <c:pt idx="44">
                  <c:v>30.6</c:v>
                </c:pt>
                <c:pt idx="45">
                  <c:v>94.6</c:v>
                </c:pt>
                <c:pt idx="46">
                  <c:v>70.099999999999994</c:v>
                </c:pt>
                <c:pt idx="47">
                  <c:v>20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3.13.'!$C$2:$C$49</c15:f>
                <c15:dlblRangeCache>
                  <c:ptCount val="48"/>
                  <c:pt idx="0">
                    <c:v>Macao, China</c:v>
                  </c:pt>
                  <c:pt idx="1">
                    <c:v>Republic of Korea</c:v>
                  </c:pt>
                  <c:pt idx="2">
                    <c:v>Hong Kong, China</c:v>
                  </c:pt>
                  <c:pt idx="3">
                    <c:v>Mongolia</c:v>
                  </c:pt>
                  <c:pt idx="4">
                    <c:v>Uzbekistan</c:v>
                  </c:pt>
                  <c:pt idx="5">
                    <c:v>Kyrgyzstan</c:v>
                  </c:pt>
                  <c:pt idx="6">
                    <c:v>Russian Federation</c:v>
                  </c:pt>
                  <c:pt idx="7">
                    <c:v>Kiribati</c:v>
                  </c:pt>
                  <c:pt idx="8">
                    <c:v>Fiji</c:v>
                  </c:pt>
                  <c:pt idx="9">
                    <c:v>Vanuatu</c:v>
                  </c:pt>
                  <c:pt idx="10">
                    <c:v>Palau</c:v>
                  </c:pt>
                  <c:pt idx="11">
                    <c:v>Marshall Islands</c:v>
                  </c:pt>
                  <c:pt idx="12">
                    <c:v>Papua New Guinea</c:v>
                  </c:pt>
                  <c:pt idx="13">
                    <c:v>Nepal</c:v>
                  </c:pt>
                  <c:pt idx="14">
                    <c:v>Brunei Darussalam</c:v>
                  </c:pt>
                  <c:pt idx="15">
                    <c:v>Indonesia</c:v>
                  </c:pt>
                  <c:pt idx="16">
                    <c:v>Singapore</c:v>
                  </c:pt>
                  <c:pt idx="17">
                    <c:v>Philippines</c:v>
                  </c:pt>
                  <c:pt idx="18">
                    <c:v>New Zealand</c:v>
                  </c:pt>
                  <c:pt idx="19">
                    <c:v>Lao People's Democratic Republic</c:v>
                  </c:pt>
                  <c:pt idx="20">
                    <c:v>India</c:v>
                  </c:pt>
                  <c:pt idx="21">
                    <c:v>Maldives</c:v>
                  </c:pt>
                  <c:pt idx="22">
                    <c:v>Bhutan</c:v>
                  </c:pt>
                  <c:pt idx="23">
                    <c:v>Pakistan</c:v>
                  </c:pt>
                  <c:pt idx="24">
                    <c:v>Viet Nam</c:v>
                  </c:pt>
                  <c:pt idx="25">
                    <c:v>Tajikistan</c:v>
                  </c:pt>
                  <c:pt idx="26">
                    <c:v>Australia</c:v>
                  </c:pt>
                  <c:pt idx="27">
                    <c:v>Nauru</c:v>
                  </c:pt>
                  <c:pt idx="28">
                    <c:v>Bangladesh</c:v>
                  </c:pt>
                  <c:pt idx="29">
                    <c:v>Armenia</c:v>
                  </c:pt>
                  <c:pt idx="30">
                    <c:v>Cook Islands</c:v>
                  </c:pt>
                  <c:pt idx="31">
                    <c:v>Cambodia</c:v>
                  </c:pt>
                  <c:pt idx="32">
                    <c:v>Afghanistan</c:v>
                  </c:pt>
                  <c:pt idx="33">
                    <c:v>Samoa</c:v>
                  </c:pt>
                  <c:pt idx="34">
                    <c:v>Kyrgyzstan</c:v>
                  </c:pt>
                  <c:pt idx="35">
                    <c:v>Sri Lanka</c:v>
                  </c:pt>
                  <c:pt idx="36">
                    <c:v>Türkiye</c:v>
                  </c:pt>
                  <c:pt idx="37">
                    <c:v>Azerbaijan</c:v>
                  </c:pt>
                  <c:pt idx="38">
                    <c:v>Tonga</c:v>
                  </c:pt>
                  <c:pt idx="39">
                    <c:v>Islamic Republic of Iran</c:v>
                  </c:pt>
                  <c:pt idx="40">
                    <c:v>China</c:v>
                  </c:pt>
                  <c:pt idx="41">
                    <c:v>Malaysia</c:v>
                  </c:pt>
                  <c:pt idx="42">
                    <c:v>Myanmar</c:v>
                  </c:pt>
                  <c:pt idx="43">
                    <c:v>Georgia</c:v>
                  </c:pt>
                  <c:pt idx="44">
                    <c:v>Timor-Leste</c:v>
                  </c:pt>
                  <c:pt idx="45">
                    <c:v>Japan</c:v>
                  </c:pt>
                  <c:pt idx="46">
                    <c:v>Thailand</c:v>
                  </c:pt>
                  <c:pt idx="47">
                    <c:v>Federated States of Micronesia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1-0482-4BDE-A512-5D7397A89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843632"/>
        <c:axId val="940837512"/>
      </c:scatterChart>
      <c:valAx>
        <c:axId val="94084363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900"/>
                  <a:t>SDG indicator 8.3.1 - Proportion of informal employment in total employment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40837512"/>
        <c:crosses val="autoZero"/>
        <c:crossBetween val="midCat"/>
        <c:majorUnit val="20"/>
      </c:valAx>
      <c:valAx>
        <c:axId val="9408375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900"/>
                  <a:t>SDG 1.3.1 – Population covered by at least one social protection benefit 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40843632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3.14.'!$C$3</c:f>
              <c:strCache>
                <c:ptCount val="1"/>
                <c:pt idx="0">
                  <c:v>Portability Agreement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494858326004726E-3"/>
                  <c:y val="6.4814814814814728E-2"/>
                </c:manualLayout>
              </c:layout>
              <c:tx>
                <c:rich>
                  <a:bodyPr/>
                  <a:lstStyle/>
                  <a:p>
                    <a:fld id="{795127F1-294F-4E24-AD62-BE0C212804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2A-4755-AAC1-C49AB05A5DB5}"/>
                </c:ext>
              </c:extLst>
            </c:dLbl>
            <c:dLbl>
              <c:idx val="1"/>
              <c:layout>
                <c:manualLayout>
                  <c:x val="5.8737145815010737E-2"/>
                  <c:y val="7.8703565963049407E-2"/>
                </c:manualLayout>
              </c:layout>
              <c:tx>
                <c:rich>
                  <a:bodyPr/>
                  <a:lstStyle/>
                  <a:p>
                    <a:fld id="{1EB008F7-4302-439E-B290-55AE319471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E2A-4755-AAC1-C49AB05A5D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FCB5645-EAC4-4393-9AA6-8FE5E55D59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E2A-4755-AAC1-C49AB05A5DB5}"/>
                </c:ext>
              </c:extLst>
            </c:dLbl>
            <c:dLbl>
              <c:idx val="3"/>
              <c:layout>
                <c:manualLayout>
                  <c:x val="5.168868831720945E-2"/>
                  <c:y val="-6.4814862311592156E-2"/>
                </c:manualLayout>
              </c:layout>
              <c:tx>
                <c:rich>
                  <a:bodyPr/>
                  <a:lstStyle/>
                  <a:p>
                    <a:fld id="{038B05CA-5713-4C6A-AFD1-1F6BE2D2344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E2A-4755-AAC1-C49AB05A5D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DB8F158-A6F3-4888-B031-7ECF52726D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E2A-4755-AAC1-C49AB05A5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3.14.'!$B$4:$B$8</c:f>
              <c:strCache>
                <c:ptCount val="5"/>
                <c:pt idx="0">
                  <c:v>South-East Asia</c:v>
                </c:pt>
                <c:pt idx="1">
                  <c:v>East and North-East Asia</c:v>
                </c:pt>
                <c:pt idx="2">
                  <c:v>Pacific</c:v>
                </c:pt>
                <c:pt idx="3">
                  <c:v>South and South-West Asia</c:v>
                </c:pt>
                <c:pt idx="4">
                  <c:v>North and Central Asia</c:v>
                </c:pt>
              </c:strCache>
            </c:strRef>
          </c:cat>
          <c:val>
            <c:numRef>
              <c:f>'Figure 3.14.'!$C$4:$C$8</c:f>
              <c:numCache>
                <c:formatCode>_(* #,##0_);_(* \(#,##0\);_(* "-"??_);_(@_)</c:formatCode>
                <c:ptCount val="5"/>
                <c:pt idx="0">
                  <c:v>35885</c:v>
                </c:pt>
                <c:pt idx="1">
                  <c:v>778329</c:v>
                </c:pt>
                <c:pt idx="2">
                  <c:v>3070978</c:v>
                </c:pt>
                <c:pt idx="3">
                  <c:v>134686</c:v>
                </c:pt>
                <c:pt idx="4">
                  <c:v>16374934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3.14.'!$F$4:$F$8</c15:f>
                <c15:dlblRangeCache>
                  <c:ptCount val="5"/>
                  <c:pt idx="0">
                    <c:v>0.9%</c:v>
                  </c:pt>
                  <c:pt idx="1">
                    <c:v>18.6%</c:v>
                  </c:pt>
                  <c:pt idx="2">
                    <c:v>34.4%</c:v>
                  </c:pt>
                  <c:pt idx="3">
                    <c:v>0.8%</c:v>
                  </c:pt>
                  <c:pt idx="4">
                    <c:v>94.4%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3E2A-4755-AAC1-C49AB05A5DB5}"/>
            </c:ext>
          </c:extLst>
        </c:ser>
        <c:ser>
          <c:idx val="1"/>
          <c:order val="1"/>
          <c:tx>
            <c:strRef>
              <c:f>'Figure 3.14.'!$D$3</c:f>
              <c:strCache>
                <c:ptCount val="1"/>
                <c:pt idx="0">
                  <c:v>No Portability Agreement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EFF88D6-247E-4DCB-9521-52DAC575CA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E2A-4755-AAC1-C49AB05A5D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E6F439E-71B1-4BA4-A480-38A28A9515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E2A-4755-AAC1-C49AB05A5D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E1F85E9-B284-4468-B228-7E5F3CC01D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E2A-4755-AAC1-C49AB05A5D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BBF2576-6F51-4389-9502-9F6CCFEAD5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E2A-4755-AAC1-C49AB05A5DB5}"/>
                </c:ext>
              </c:extLst>
            </c:dLbl>
            <c:dLbl>
              <c:idx val="4"/>
              <c:layout>
                <c:manualLayout>
                  <c:x val="3.9941259154207299E-2"/>
                  <c:y val="-6.5146579804560262E-2"/>
                </c:manualLayout>
              </c:layout>
              <c:tx>
                <c:rich>
                  <a:bodyPr/>
                  <a:lstStyle/>
                  <a:p>
                    <a:fld id="{F6FC675F-DD7A-44A8-9BCF-03D424719D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E2A-4755-AAC1-C49AB05A5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3.14.'!$B$4:$B$8</c:f>
              <c:strCache>
                <c:ptCount val="5"/>
                <c:pt idx="0">
                  <c:v>South-East Asia</c:v>
                </c:pt>
                <c:pt idx="1">
                  <c:v>East and North-East Asia</c:v>
                </c:pt>
                <c:pt idx="2">
                  <c:v>Pacific</c:v>
                </c:pt>
                <c:pt idx="3">
                  <c:v>South and South-West Asia</c:v>
                </c:pt>
                <c:pt idx="4">
                  <c:v>North and Central Asia</c:v>
                </c:pt>
              </c:strCache>
            </c:strRef>
          </c:cat>
          <c:val>
            <c:numRef>
              <c:f>'Figure 3.14.'!$D$4:$D$8</c:f>
              <c:numCache>
                <c:formatCode>_(* #,##0_);_(* \(#,##0\);_(* "-"??_);_(@_)</c:formatCode>
                <c:ptCount val="5"/>
                <c:pt idx="0">
                  <c:v>3832747</c:v>
                </c:pt>
                <c:pt idx="1">
                  <c:v>3402161</c:v>
                </c:pt>
                <c:pt idx="2">
                  <c:v>5847150</c:v>
                </c:pt>
                <c:pt idx="3">
                  <c:v>16428842</c:v>
                </c:pt>
                <c:pt idx="4">
                  <c:v>964370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3.14.'!$G$4:$G$8</c15:f>
                <c15:dlblRangeCache>
                  <c:ptCount val="5"/>
                  <c:pt idx="0">
                    <c:v>99.1%</c:v>
                  </c:pt>
                  <c:pt idx="1">
                    <c:v>81.4%</c:v>
                  </c:pt>
                  <c:pt idx="2">
                    <c:v>65.6%</c:v>
                  </c:pt>
                  <c:pt idx="3">
                    <c:v>99.2%</c:v>
                  </c:pt>
                  <c:pt idx="4">
                    <c:v>5.6%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3E2A-4755-AAC1-C49AB05A5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187656"/>
        <c:axId val="638193056"/>
      </c:barChart>
      <c:catAx>
        <c:axId val="638187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193056"/>
        <c:crosses val="autoZero"/>
        <c:auto val="1"/>
        <c:lblAlgn val="ctr"/>
        <c:lblOffset val="100"/>
        <c:noMultiLvlLbl val="0"/>
      </c:catAx>
      <c:valAx>
        <c:axId val="63819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187656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'Figure 3.15.'!$A$3:$C$52</c:f>
              <c:multiLvlStrCache>
                <c:ptCount val="50"/>
                <c:lvl>
                  <c:pt idx="0">
                    <c:v>Macao, China</c:v>
                  </c:pt>
                  <c:pt idx="1">
                    <c:v>Republic of Korea</c:v>
                  </c:pt>
                  <c:pt idx="2">
                    <c:v>Japan</c:v>
                  </c:pt>
                  <c:pt idx="3">
                    <c:v>Mongolia</c:v>
                  </c:pt>
                  <c:pt idx="4">
                    <c:v>China</c:v>
                  </c:pt>
                  <c:pt idx="5">
                    <c:v>Hong Kong, China</c:v>
                  </c:pt>
                  <c:pt idx="6">
                    <c:v>Russian Federation</c:v>
                  </c:pt>
                  <c:pt idx="7">
                    <c:v>Kyrgyzstan</c:v>
                  </c:pt>
                  <c:pt idx="8">
                    <c:v>Georgia</c:v>
                  </c:pt>
                  <c:pt idx="9">
                    <c:v>Uzbekistan</c:v>
                  </c:pt>
                  <c:pt idx="10">
                    <c:v>Tajikistan</c:v>
                  </c:pt>
                  <c:pt idx="11">
                    <c:v>Azerbaijan</c:v>
                  </c:pt>
                  <c:pt idx="12">
                    <c:v>Kazakhstan</c:v>
                  </c:pt>
                  <c:pt idx="13">
                    <c:v>Armenia</c:v>
                  </c:pt>
                  <c:pt idx="14">
                    <c:v>Maldives</c:v>
                  </c:pt>
                  <c:pt idx="15">
                    <c:v>Islamic Republic of Iran</c:v>
                  </c:pt>
                  <c:pt idx="16">
                    <c:v>Türkiye</c:v>
                  </c:pt>
                  <c:pt idx="17">
                    <c:v>Nepal</c:v>
                  </c:pt>
                  <c:pt idx="18">
                    <c:v>Bangladesh</c:v>
                  </c:pt>
                  <c:pt idx="19">
                    <c:v>India</c:v>
                  </c:pt>
                  <c:pt idx="20">
                    <c:v>Sri Lanka</c:v>
                  </c:pt>
                  <c:pt idx="21">
                    <c:v>Afghanistan</c:v>
                  </c:pt>
                  <c:pt idx="22">
                    <c:v>Bhutan</c:v>
                  </c:pt>
                  <c:pt idx="23">
                    <c:v>Pakistan</c:v>
                  </c:pt>
                  <c:pt idx="24">
                    <c:v>Brunei Darussalam</c:v>
                  </c:pt>
                  <c:pt idx="25">
                    <c:v>Timor-Leste</c:v>
                  </c:pt>
                  <c:pt idx="26">
                    <c:v>Thailand</c:v>
                  </c:pt>
                  <c:pt idx="27">
                    <c:v>Philippines</c:v>
                  </c:pt>
                  <c:pt idx="28">
                    <c:v>Viet Nam</c:v>
                  </c:pt>
                  <c:pt idx="29">
                    <c:v>Singapore</c:v>
                  </c:pt>
                  <c:pt idx="30">
                    <c:v>Indonesia</c:v>
                  </c:pt>
                  <c:pt idx="31">
                    <c:v>Malaysia</c:v>
                  </c:pt>
                  <c:pt idx="32">
                    <c:v>Myanmar</c:v>
                  </c:pt>
                  <c:pt idx="33">
                    <c:v>Cambodia</c:v>
                  </c:pt>
                  <c:pt idx="34">
                    <c:v>Lao People's Democratic Republic</c:v>
                  </c:pt>
                  <c:pt idx="35">
                    <c:v>Palau</c:v>
                  </c:pt>
                  <c:pt idx="36">
                    <c:v>Tonga</c:v>
                  </c:pt>
                  <c:pt idx="37">
                    <c:v>Tuvalu</c:v>
                  </c:pt>
                  <c:pt idx="38">
                    <c:v>New Zealand</c:v>
                  </c:pt>
                  <c:pt idx="39">
                    <c:v>Nauru</c:v>
                  </c:pt>
                  <c:pt idx="40">
                    <c:v>Fiji</c:v>
                  </c:pt>
                  <c:pt idx="41">
                    <c:v>Federated States of Micronesia</c:v>
                  </c:pt>
                  <c:pt idx="42">
                    <c:v>Samoa</c:v>
                  </c:pt>
                  <c:pt idx="43">
                    <c:v>Kiribati</c:v>
                  </c:pt>
                  <c:pt idx="44">
                    <c:v>Australia</c:v>
                  </c:pt>
                  <c:pt idx="45">
                    <c:v>Cook Islands</c:v>
                  </c:pt>
                  <c:pt idx="46">
                    <c:v>Marshall Islands</c:v>
                  </c:pt>
                  <c:pt idx="47">
                    <c:v>Vanuatu</c:v>
                  </c:pt>
                  <c:pt idx="48">
                    <c:v>Papua New Guinea</c:v>
                  </c:pt>
                  <c:pt idx="49">
                    <c:v>Solomon Islands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3.15.'!$D$3:$D$52</c:f>
              <c:numCache>
                <c:formatCode>0.0</c:formatCode>
                <c:ptCount val="5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82.5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97</c:v>
                </c:pt>
                <c:pt idx="12">
                  <c:v>95.7</c:v>
                </c:pt>
                <c:pt idx="13">
                  <c:v>81.900000000000006</c:v>
                </c:pt>
                <c:pt idx="14">
                  <c:v>100</c:v>
                </c:pt>
                <c:pt idx="15">
                  <c:v>87.2</c:v>
                </c:pt>
                <c:pt idx="16">
                  <c:v>85.9</c:v>
                </c:pt>
                <c:pt idx="17">
                  <c:v>77.2</c:v>
                </c:pt>
                <c:pt idx="18">
                  <c:v>56.9</c:v>
                </c:pt>
                <c:pt idx="19">
                  <c:v>45.9</c:v>
                </c:pt>
                <c:pt idx="20">
                  <c:v>31.1</c:v>
                </c:pt>
                <c:pt idx="21">
                  <c:v>24.7</c:v>
                </c:pt>
                <c:pt idx="22">
                  <c:v>18.8</c:v>
                </c:pt>
                <c:pt idx="23">
                  <c:v>17.399999999999999</c:v>
                </c:pt>
                <c:pt idx="24">
                  <c:v>100</c:v>
                </c:pt>
                <c:pt idx="25">
                  <c:v>100</c:v>
                </c:pt>
                <c:pt idx="26">
                  <c:v>82.6</c:v>
                </c:pt>
                <c:pt idx="27">
                  <c:v>65.599999999999994</c:v>
                </c:pt>
                <c:pt idx="28">
                  <c:v>40.9</c:v>
                </c:pt>
                <c:pt idx="29">
                  <c:v>37.299999999999997</c:v>
                </c:pt>
                <c:pt idx="30">
                  <c:v>31.2</c:v>
                </c:pt>
                <c:pt idx="31">
                  <c:v>18.5</c:v>
                </c:pt>
                <c:pt idx="32">
                  <c:v>14.9</c:v>
                </c:pt>
                <c:pt idx="33">
                  <c:v>8.1</c:v>
                </c:pt>
                <c:pt idx="34">
                  <c:v>7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97</c:v>
                </c:pt>
                <c:pt idx="42">
                  <c:v>93.9</c:v>
                </c:pt>
                <c:pt idx="43">
                  <c:v>93.8</c:v>
                </c:pt>
                <c:pt idx="44">
                  <c:v>74.400000000000006</c:v>
                </c:pt>
                <c:pt idx="45">
                  <c:v>67.2</c:v>
                </c:pt>
                <c:pt idx="46">
                  <c:v>62.7</c:v>
                </c:pt>
                <c:pt idx="47">
                  <c:v>4.0999999999999996</c:v>
                </c:pt>
                <c:pt idx="48">
                  <c:v>1.9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A0-AD64-0854E7F49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05053471"/>
        <c:axId val="504956111"/>
      </c:barChart>
      <c:lineChart>
        <c:grouping val="standard"/>
        <c:varyColors val="0"/>
        <c:ser>
          <c:idx val="0"/>
          <c:order val="1"/>
          <c:tx>
            <c:strRef>
              <c:f>'Figure 3.15.'!$E$2</c:f>
              <c:strCache>
                <c:ptCount val="1"/>
                <c:pt idx="0">
                  <c:v>Global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8"/>
              <c:layout>
                <c:manualLayout>
                  <c:x val="4.3598036062955795E-3"/>
                  <c:y val="-2.470644079403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AC-4AA0-AD64-0854E7F499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3.15.'!$A$3:$C$52</c:f>
              <c:multiLvlStrCache>
                <c:ptCount val="50"/>
                <c:lvl>
                  <c:pt idx="0">
                    <c:v>Macao, China</c:v>
                  </c:pt>
                  <c:pt idx="1">
                    <c:v>Republic of Korea</c:v>
                  </c:pt>
                  <c:pt idx="2">
                    <c:v>Japan</c:v>
                  </c:pt>
                  <c:pt idx="3">
                    <c:v>Mongolia</c:v>
                  </c:pt>
                  <c:pt idx="4">
                    <c:v>China</c:v>
                  </c:pt>
                  <c:pt idx="5">
                    <c:v>Hong Kong, China</c:v>
                  </c:pt>
                  <c:pt idx="6">
                    <c:v>Russian Federation</c:v>
                  </c:pt>
                  <c:pt idx="7">
                    <c:v>Kyrgyzstan</c:v>
                  </c:pt>
                  <c:pt idx="8">
                    <c:v>Georgia</c:v>
                  </c:pt>
                  <c:pt idx="9">
                    <c:v>Uzbekistan</c:v>
                  </c:pt>
                  <c:pt idx="10">
                    <c:v>Tajikistan</c:v>
                  </c:pt>
                  <c:pt idx="11">
                    <c:v>Azerbaijan</c:v>
                  </c:pt>
                  <c:pt idx="12">
                    <c:v>Kazakhstan</c:v>
                  </c:pt>
                  <c:pt idx="13">
                    <c:v>Armenia</c:v>
                  </c:pt>
                  <c:pt idx="14">
                    <c:v>Maldives</c:v>
                  </c:pt>
                  <c:pt idx="15">
                    <c:v>Islamic Republic of Iran</c:v>
                  </c:pt>
                  <c:pt idx="16">
                    <c:v>Türkiye</c:v>
                  </c:pt>
                  <c:pt idx="17">
                    <c:v>Nepal</c:v>
                  </c:pt>
                  <c:pt idx="18">
                    <c:v>Bangladesh</c:v>
                  </c:pt>
                  <c:pt idx="19">
                    <c:v>India</c:v>
                  </c:pt>
                  <c:pt idx="20">
                    <c:v>Sri Lanka</c:v>
                  </c:pt>
                  <c:pt idx="21">
                    <c:v>Afghanistan</c:v>
                  </c:pt>
                  <c:pt idx="22">
                    <c:v>Bhutan</c:v>
                  </c:pt>
                  <c:pt idx="23">
                    <c:v>Pakistan</c:v>
                  </c:pt>
                  <c:pt idx="24">
                    <c:v>Brunei Darussalam</c:v>
                  </c:pt>
                  <c:pt idx="25">
                    <c:v>Timor-Leste</c:v>
                  </c:pt>
                  <c:pt idx="26">
                    <c:v>Thailand</c:v>
                  </c:pt>
                  <c:pt idx="27">
                    <c:v>Philippines</c:v>
                  </c:pt>
                  <c:pt idx="28">
                    <c:v>Viet Nam</c:v>
                  </c:pt>
                  <c:pt idx="29">
                    <c:v>Singapore</c:v>
                  </c:pt>
                  <c:pt idx="30">
                    <c:v>Indonesia</c:v>
                  </c:pt>
                  <c:pt idx="31">
                    <c:v>Malaysia</c:v>
                  </c:pt>
                  <c:pt idx="32">
                    <c:v>Myanmar</c:v>
                  </c:pt>
                  <c:pt idx="33">
                    <c:v>Cambodia</c:v>
                  </c:pt>
                  <c:pt idx="34">
                    <c:v>Lao People's Democratic Republic</c:v>
                  </c:pt>
                  <c:pt idx="35">
                    <c:v>Palau</c:v>
                  </c:pt>
                  <c:pt idx="36">
                    <c:v>Tonga</c:v>
                  </c:pt>
                  <c:pt idx="37">
                    <c:v>Tuvalu</c:v>
                  </c:pt>
                  <c:pt idx="38">
                    <c:v>New Zealand</c:v>
                  </c:pt>
                  <c:pt idx="39">
                    <c:v>Nauru</c:v>
                  </c:pt>
                  <c:pt idx="40">
                    <c:v>Fiji</c:v>
                  </c:pt>
                  <c:pt idx="41">
                    <c:v>Federated States of Micronesia</c:v>
                  </c:pt>
                  <c:pt idx="42">
                    <c:v>Samoa</c:v>
                  </c:pt>
                  <c:pt idx="43">
                    <c:v>Kiribati</c:v>
                  </c:pt>
                  <c:pt idx="44">
                    <c:v>Australia</c:v>
                  </c:pt>
                  <c:pt idx="45">
                    <c:v>Cook Islands</c:v>
                  </c:pt>
                  <c:pt idx="46">
                    <c:v>Marshall Islands</c:v>
                  </c:pt>
                  <c:pt idx="47">
                    <c:v>Vanuatu</c:v>
                  </c:pt>
                  <c:pt idx="48">
                    <c:v>Papua New Guinea</c:v>
                  </c:pt>
                  <c:pt idx="49">
                    <c:v>Solomon Islands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3.15.'!$E$3:$E$52</c:f>
              <c:numCache>
                <c:formatCode>0</c:formatCode>
                <c:ptCount val="50"/>
                <c:pt idx="0">
                  <c:v>79.61</c:v>
                </c:pt>
                <c:pt idx="1">
                  <c:v>79.61</c:v>
                </c:pt>
                <c:pt idx="2">
                  <c:v>79.61</c:v>
                </c:pt>
                <c:pt idx="3">
                  <c:v>79.61</c:v>
                </c:pt>
                <c:pt idx="4">
                  <c:v>79.61</c:v>
                </c:pt>
                <c:pt idx="5">
                  <c:v>79.61</c:v>
                </c:pt>
                <c:pt idx="6">
                  <c:v>79.61</c:v>
                </c:pt>
                <c:pt idx="7">
                  <c:v>79.61</c:v>
                </c:pt>
                <c:pt idx="8">
                  <c:v>79.61</c:v>
                </c:pt>
                <c:pt idx="9">
                  <c:v>79.61</c:v>
                </c:pt>
                <c:pt idx="10">
                  <c:v>79.61</c:v>
                </c:pt>
                <c:pt idx="11">
                  <c:v>79.61</c:v>
                </c:pt>
                <c:pt idx="12">
                  <c:v>79.61</c:v>
                </c:pt>
                <c:pt idx="13">
                  <c:v>79.61</c:v>
                </c:pt>
                <c:pt idx="14">
                  <c:v>79.61</c:v>
                </c:pt>
                <c:pt idx="15">
                  <c:v>79.61</c:v>
                </c:pt>
                <c:pt idx="16">
                  <c:v>79.61</c:v>
                </c:pt>
                <c:pt idx="17">
                  <c:v>79.61</c:v>
                </c:pt>
                <c:pt idx="18">
                  <c:v>79.61</c:v>
                </c:pt>
                <c:pt idx="19">
                  <c:v>79.61</c:v>
                </c:pt>
                <c:pt idx="20">
                  <c:v>79.61</c:v>
                </c:pt>
                <c:pt idx="21">
                  <c:v>79.61</c:v>
                </c:pt>
                <c:pt idx="22">
                  <c:v>79.61</c:v>
                </c:pt>
                <c:pt idx="23">
                  <c:v>79.61</c:v>
                </c:pt>
                <c:pt idx="24">
                  <c:v>79.61</c:v>
                </c:pt>
                <c:pt idx="25">
                  <c:v>79.61</c:v>
                </c:pt>
                <c:pt idx="26">
                  <c:v>79.61</c:v>
                </c:pt>
                <c:pt idx="27">
                  <c:v>79.61</c:v>
                </c:pt>
                <c:pt idx="28">
                  <c:v>79.61</c:v>
                </c:pt>
                <c:pt idx="29">
                  <c:v>79.61</c:v>
                </c:pt>
                <c:pt idx="30">
                  <c:v>79.61</c:v>
                </c:pt>
                <c:pt idx="31">
                  <c:v>79.61</c:v>
                </c:pt>
                <c:pt idx="32">
                  <c:v>79.61</c:v>
                </c:pt>
                <c:pt idx="33">
                  <c:v>79.61</c:v>
                </c:pt>
                <c:pt idx="34">
                  <c:v>79.61</c:v>
                </c:pt>
                <c:pt idx="35">
                  <c:v>79.61</c:v>
                </c:pt>
                <c:pt idx="36">
                  <c:v>79.61</c:v>
                </c:pt>
                <c:pt idx="37">
                  <c:v>79.61</c:v>
                </c:pt>
                <c:pt idx="38">
                  <c:v>79.61</c:v>
                </c:pt>
                <c:pt idx="39">
                  <c:v>79.61</c:v>
                </c:pt>
                <c:pt idx="40">
                  <c:v>79.61</c:v>
                </c:pt>
                <c:pt idx="41">
                  <c:v>79.61</c:v>
                </c:pt>
                <c:pt idx="42">
                  <c:v>79.61</c:v>
                </c:pt>
                <c:pt idx="43">
                  <c:v>79.61</c:v>
                </c:pt>
                <c:pt idx="44">
                  <c:v>79.61</c:v>
                </c:pt>
                <c:pt idx="45">
                  <c:v>79.61</c:v>
                </c:pt>
                <c:pt idx="46">
                  <c:v>79.61</c:v>
                </c:pt>
                <c:pt idx="47">
                  <c:v>79.61</c:v>
                </c:pt>
                <c:pt idx="48">
                  <c:v>79.61</c:v>
                </c:pt>
                <c:pt idx="49">
                  <c:v>79.61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A0-AD64-0854E7F499B9}"/>
            </c:ext>
          </c:extLst>
        </c:ser>
        <c:ser>
          <c:idx val="2"/>
          <c:order val="2"/>
          <c:tx>
            <c:strRef>
              <c:f>'Figure 3.15.'!$F$2</c:f>
              <c:strCache>
                <c:ptCount val="1"/>
                <c:pt idx="0">
                  <c:v>Asia-Pacific 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31"/>
              <c:layout>
                <c:manualLayout>
                  <c:x val="2.17990180314767E-3"/>
                  <c:y val="2.470644079402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AC-4AA0-AD64-0854E7F499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3.15.'!$A$3:$C$52</c:f>
              <c:multiLvlStrCache>
                <c:ptCount val="50"/>
                <c:lvl>
                  <c:pt idx="0">
                    <c:v>Macao, China</c:v>
                  </c:pt>
                  <c:pt idx="1">
                    <c:v>Republic of Korea</c:v>
                  </c:pt>
                  <c:pt idx="2">
                    <c:v>Japan</c:v>
                  </c:pt>
                  <c:pt idx="3">
                    <c:v>Mongolia</c:v>
                  </c:pt>
                  <c:pt idx="4">
                    <c:v>China</c:v>
                  </c:pt>
                  <c:pt idx="5">
                    <c:v>Hong Kong, China</c:v>
                  </c:pt>
                  <c:pt idx="6">
                    <c:v>Russian Federation</c:v>
                  </c:pt>
                  <c:pt idx="7">
                    <c:v>Kyrgyzstan</c:v>
                  </c:pt>
                  <c:pt idx="8">
                    <c:v>Georgia</c:v>
                  </c:pt>
                  <c:pt idx="9">
                    <c:v>Uzbekistan</c:v>
                  </c:pt>
                  <c:pt idx="10">
                    <c:v>Tajikistan</c:v>
                  </c:pt>
                  <c:pt idx="11">
                    <c:v>Azerbaijan</c:v>
                  </c:pt>
                  <c:pt idx="12">
                    <c:v>Kazakhstan</c:v>
                  </c:pt>
                  <c:pt idx="13">
                    <c:v>Armenia</c:v>
                  </c:pt>
                  <c:pt idx="14">
                    <c:v>Maldives</c:v>
                  </c:pt>
                  <c:pt idx="15">
                    <c:v>Islamic Republic of Iran</c:v>
                  </c:pt>
                  <c:pt idx="16">
                    <c:v>Türkiye</c:v>
                  </c:pt>
                  <c:pt idx="17">
                    <c:v>Nepal</c:v>
                  </c:pt>
                  <c:pt idx="18">
                    <c:v>Bangladesh</c:v>
                  </c:pt>
                  <c:pt idx="19">
                    <c:v>India</c:v>
                  </c:pt>
                  <c:pt idx="20">
                    <c:v>Sri Lanka</c:v>
                  </c:pt>
                  <c:pt idx="21">
                    <c:v>Afghanistan</c:v>
                  </c:pt>
                  <c:pt idx="22">
                    <c:v>Bhutan</c:v>
                  </c:pt>
                  <c:pt idx="23">
                    <c:v>Pakistan</c:v>
                  </c:pt>
                  <c:pt idx="24">
                    <c:v>Brunei Darussalam</c:v>
                  </c:pt>
                  <c:pt idx="25">
                    <c:v>Timor-Leste</c:v>
                  </c:pt>
                  <c:pt idx="26">
                    <c:v>Thailand</c:v>
                  </c:pt>
                  <c:pt idx="27">
                    <c:v>Philippines</c:v>
                  </c:pt>
                  <c:pt idx="28">
                    <c:v>Viet Nam</c:v>
                  </c:pt>
                  <c:pt idx="29">
                    <c:v>Singapore</c:v>
                  </c:pt>
                  <c:pt idx="30">
                    <c:v>Indonesia</c:v>
                  </c:pt>
                  <c:pt idx="31">
                    <c:v>Malaysia</c:v>
                  </c:pt>
                  <c:pt idx="32">
                    <c:v>Myanmar</c:v>
                  </c:pt>
                  <c:pt idx="33">
                    <c:v>Cambodia</c:v>
                  </c:pt>
                  <c:pt idx="34">
                    <c:v>Lao People's Democratic Republic</c:v>
                  </c:pt>
                  <c:pt idx="35">
                    <c:v>Palau</c:v>
                  </c:pt>
                  <c:pt idx="36">
                    <c:v>Tonga</c:v>
                  </c:pt>
                  <c:pt idx="37">
                    <c:v>Tuvalu</c:v>
                  </c:pt>
                  <c:pt idx="38">
                    <c:v>New Zealand</c:v>
                  </c:pt>
                  <c:pt idx="39">
                    <c:v>Nauru</c:v>
                  </c:pt>
                  <c:pt idx="40">
                    <c:v>Fiji</c:v>
                  </c:pt>
                  <c:pt idx="41">
                    <c:v>Federated States of Micronesia</c:v>
                  </c:pt>
                  <c:pt idx="42">
                    <c:v>Samoa</c:v>
                  </c:pt>
                  <c:pt idx="43">
                    <c:v>Kiribati</c:v>
                  </c:pt>
                  <c:pt idx="44">
                    <c:v>Australia</c:v>
                  </c:pt>
                  <c:pt idx="45">
                    <c:v>Cook Islands</c:v>
                  </c:pt>
                  <c:pt idx="46">
                    <c:v>Marshall Islands</c:v>
                  </c:pt>
                  <c:pt idx="47">
                    <c:v>Vanuatu</c:v>
                  </c:pt>
                  <c:pt idx="48">
                    <c:v>Papua New Guinea</c:v>
                  </c:pt>
                  <c:pt idx="49">
                    <c:v>Solomon Islands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3.15.'!$F$3:$F$52</c:f>
              <c:numCache>
                <c:formatCode>0</c:formatCode>
                <c:ptCount val="50"/>
                <c:pt idx="0">
                  <c:v>77.97</c:v>
                </c:pt>
                <c:pt idx="1">
                  <c:v>77.97</c:v>
                </c:pt>
                <c:pt idx="2">
                  <c:v>77.97</c:v>
                </c:pt>
                <c:pt idx="3">
                  <c:v>77.97</c:v>
                </c:pt>
                <c:pt idx="4">
                  <c:v>77.97</c:v>
                </c:pt>
                <c:pt idx="5">
                  <c:v>77.97</c:v>
                </c:pt>
                <c:pt idx="6">
                  <c:v>77.97</c:v>
                </c:pt>
                <c:pt idx="7">
                  <c:v>77.97</c:v>
                </c:pt>
                <c:pt idx="8">
                  <c:v>77.97</c:v>
                </c:pt>
                <c:pt idx="9">
                  <c:v>77.97</c:v>
                </c:pt>
                <c:pt idx="10">
                  <c:v>77.97</c:v>
                </c:pt>
                <c:pt idx="11">
                  <c:v>77.97</c:v>
                </c:pt>
                <c:pt idx="12">
                  <c:v>77.97</c:v>
                </c:pt>
                <c:pt idx="13">
                  <c:v>77.97</c:v>
                </c:pt>
                <c:pt idx="14">
                  <c:v>77.97</c:v>
                </c:pt>
                <c:pt idx="15">
                  <c:v>77.97</c:v>
                </c:pt>
                <c:pt idx="16">
                  <c:v>77.97</c:v>
                </c:pt>
                <c:pt idx="17">
                  <c:v>77.97</c:v>
                </c:pt>
                <c:pt idx="18">
                  <c:v>77.97</c:v>
                </c:pt>
                <c:pt idx="19">
                  <c:v>77.97</c:v>
                </c:pt>
                <c:pt idx="20">
                  <c:v>77.97</c:v>
                </c:pt>
                <c:pt idx="21">
                  <c:v>77.97</c:v>
                </c:pt>
                <c:pt idx="22">
                  <c:v>77.97</c:v>
                </c:pt>
                <c:pt idx="23">
                  <c:v>77.97</c:v>
                </c:pt>
                <c:pt idx="24">
                  <c:v>77.97</c:v>
                </c:pt>
                <c:pt idx="25">
                  <c:v>77.97</c:v>
                </c:pt>
                <c:pt idx="26">
                  <c:v>77.97</c:v>
                </c:pt>
                <c:pt idx="27">
                  <c:v>77.97</c:v>
                </c:pt>
                <c:pt idx="28">
                  <c:v>77.97</c:v>
                </c:pt>
                <c:pt idx="29">
                  <c:v>77.97</c:v>
                </c:pt>
                <c:pt idx="30">
                  <c:v>77.97</c:v>
                </c:pt>
                <c:pt idx="31">
                  <c:v>77.97</c:v>
                </c:pt>
                <c:pt idx="32">
                  <c:v>77.97</c:v>
                </c:pt>
                <c:pt idx="33">
                  <c:v>77.97</c:v>
                </c:pt>
                <c:pt idx="34">
                  <c:v>77.97</c:v>
                </c:pt>
                <c:pt idx="35">
                  <c:v>77.97</c:v>
                </c:pt>
                <c:pt idx="36">
                  <c:v>77.97</c:v>
                </c:pt>
                <c:pt idx="37">
                  <c:v>77.97</c:v>
                </c:pt>
                <c:pt idx="38">
                  <c:v>77.97</c:v>
                </c:pt>
                <c:pt idx="39">
                  <c:v>77.97</c:v>
                </c:pt>
                <c:pt idx="40">
                  <c:v>77.97</c:v>
                </c:pt>
                <c:pt idx="41">
                  <c:v>77.97</c:v>
                </c:pt>
                <c:pt idx="42">
                  <c:v>77.97</c:v>
                </c:pt>
                <c:pt idx="43">
                  <c:v>77.97</c:v>
                </c:pt>
                <c:pt idx="44">
                  <c:v>77.97</c:v>
                </c:pt>
                <c:pt idx="45">
                  <c:v>77.97</c:v>
                </c:pt>
                <c:pt idx="46">
                  <c:v>77.97</c:v>
                </c:pt>
                <c:pt idx="47">
                  <c:v>77.97</c:v>
                </c:pt>
                <c:pt idx="48">
                  <c:v>77.97</c:v>
                </c:pt>
                <c:pt idx="49">
                  <c:v>77.97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AC-4AA0-AD64-0854E7F49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53471"/>
        <c:axId val="504956111"/>
      </c:lineChart>
      <c:catAx>
        <c:axId val="50505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956111"/>
        <c:crosses val="autoZero"/>
        <c:auto val="1"/>
        <c:lblAlgn val="ctr"/>
        <c:lblOffset val="100"/>
        <c:noMultiLvlLbl val="0"/>
      </c:catAx>
      <c:valAx>
        <c:axId val="50495611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Share of </a:t>
                </a:r>
                <a:r>
                  <a:rPr lang="en-GB" baseline="0"/>
                  <a:t>persons above statutory retirement age</a:t>
                </a:r>
                <a:r>
                  <a:rPr lang="en-GB"/>
                  <a:t>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53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977737246121072"/>
          <c:y val="0.12728018372703409"/>
          <c:w val="0.8189389603135766"/>
          <c:h val="0.74690177859237894"/>
        </c:manualLayout>
      </c:layout>
      <c:lineChart>
        <c:grouping val="standard"/>
        <c:varyColors val="0"/>
        <c:ser>
          <c:idx val="2"/>
          <c:order val="0"/>
          <c:tx>
            <c:strRef>
              <c:f>'Figure 3.16.'!$B$1</c:f>
              <c:strCache>
                <c:ptCount val="1"/>
                <c:pt idx="0">
                  <c:v>Average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24"/>
            <c:spPr>
              <a:solidFill>
                <a:sysClr val="window" lastClr="FFFFFF">
                  <a:lumMod val="75000"/>
                </a:sysClr>
              </a:solidFill>
              <a:ln>
                <a:noFill/>
              </a:ln>
            </c:spPr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0-FB3E-1241-AE78-210395ADF11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FB3E-1241-AE78-210395ADF11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FB3E-1241-AE78-210395ADF11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3.16.'!$A$2:$A$6</c:f>
              <c:strCache>
                <c:ptCount val="5"/>
                <c:pt idx="0">
                  <c:v>South and South-West Asia</c:v>
                </c:pt>
                <c:pt idx="1">
                  <c:v>South -East Asia</c:v>
                </c:pt>
                <c:pt idx="2">
                  <c:v>Pacific</c:v>
                </c:pt>
                <c:pt idx="3">
                  <c:v>North and Central Asia</c:v>
                </c:pt>
                <c:pt idx="4">
                  <c:v>East and North-East Asia</c:v>
                </c:pt>
              </c:strCache>
            </c:strRef>
          </c:cat>
          <c:val>
            <c:numRef>
              <c:f>'Figure 3.16.'!$B$2:$B$6</c:f>
              <c:numCache>
                <c:formatCode>0</c:formatCode>
                <c:ptCount val="5"/>
                <c:pt idx="0">
                  <c:v>60.781811145819603</c:v>
                </c:pt>
                <c:pt idx="1">
                  <c:v>61.379206232236662</c:v>
                </c:pt>
                <c:pt idx="2">
                  <c:v>71.63383166265605</c:v>
                </c:pt>
                <c:pt idx="3">
                  <c:v>76.849627342604691</c:v>
                </c:pt>
                <c:pt idx="4">
                  <c:v>81.237766224317298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3E-1241-AE78-210395ADF111}"/>
            </c:ext>
          </c:extLst>
        </c:ser>
        <c:ser>
          <c:idx val="0"/>
          <c:order val="1"/>
          <c:tx>
            <c:strRef>
              <c:f>'Figure 3.16.'!$C$1</c:f>
              <c:strCache>
                <c:ptCount val="1"/>
                <c:pt idx="0">
                  <c:v>Maximum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24"/>
            <c:spPr>
              <a:solidFill>
                <a:srgbClr val="4F81BD"/>
              </a:solidFill>
              <a:ln>
                <a:noFill/>
              </a:ln>
            </c:spPr>
          </c:marker>
          <c:cat>
            <c:strRef>
              <c:f>'Figure 3.16.'!$A$2:$A$6</c:f>
              <c:strCache>
                <c:ptCount val="5"/>
                <c:pt idx="0">
                  <c:v>South and South-West Asia</c:v>
                </c:pt>
                <c:pt idx="1">
                  <c:v>South -East Asia</c:v>
                </c:pt>
                <c:pt idx="2">
                  <c:v>Pacific</c:v>
                </c:pt>
                <c:pt idx="3">
                  <c:v>North and Central Asia</c:v>
                </c:pt>
                <c:pt idx="4">
                  <c:v>East and North-East Asia</c:v>
                </c:pt>
              </c:strCache>
            </c:strRef>
          </c:cat>
          <c:val>
            <c:numRef>
              <c:f>'Figure 3.16.'!$C$2:$C$6</c:f>
              <c:numCache>
                <c:formatCode>0</c:formatCode>
                <c:ptCount val="5"/>
                <c:pt idx="0">
                  <c:v>75.585419999999999</c:v>
                </c:pt>
                <c:pt idx="1">
                  <c:v>88.514650000000003</c:v>
                </c:pt>
                <c:pt idx="2">
                  <c:v>86.778779999999998</c:v>
                </c:pt>
                <c:pt idx="3">
                  <c:v>80.328000000000003</c:v>
                </c:pt>
                <c:pt idx="4">
                  <c:v>89.089119999999994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3E-1241-AE78-210395ADF111}"/>
            </c:ext>
          </c:extLst>
        </c:ser>
        <c:ser>
          <c:idx val="1"/>
          <c:order val="2"/>
          <c:tx>
            <c:strRef>
              <c:f>'Figure 3.16.'!$D$1</c:f>
              <c:strCache>
                <c:ptCount val="1"/>
                <c:pt idx="0">
                  <c:v>Minimum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24"/>
            <c:spPr>
              <a:solidFill>
                <a:srgbClr val="FFC000"/>
              </a:solidFill>
              <a:ln>
                <a:noFill/>
              </a:ln>
            </c:spPr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5-FB3E-1241-AE78-210395ADF11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6-FB3E-1241-AE78-210395ADF11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7-FB3E-1241-AE78-210395ADF111}"/>
              </c:ext>
            </c:extLst>
          </c:dPt>
          <c:cat>
            <c:strRef>
              <c:f>'Figure 3.16.'!$A$2:$A$6</c:f>
              <c:strCache>
                <c:ptCount val="5"/>
                <c:pt idx="0">
                  <c:v>South and South-West Asia</c:v>
                </c:pt>
                <c:pt idx="1">
                  <c:v>South -East Asia</c:v>
                </c:pt>
                <c:pt idx="2">
                  <c:v>Pacific</c:v>
                </c:pt>
                <c:pt idx="3">
                  <c:v>North and Central Asia</c:v>
                </c:pt>
                <c:pt idx="4">
                  <c:v>East and North-East Asia</c:v>
                </c:pt>
              </c:strCache>
            </c:strRef>
          </c:cat>
          <c:val>
            <c:numRef>
              <c:f>'Figure 3.16.'!$D$2:$D$6</c:f>
              <c:numCache>
                <c:formatCode>0</c:formatCode>
                <c:ptCount val="5"/>
                <c:pt idx="0">
                  <c:v>40.884610000000002</c:v>
                </c:pt>
                <c:pt idx="1">
                  <c:v>51.833159999999999</c:v>
                </c:pt>
                <c:pt idx="2">
                  <c:v>30.394680000000001</c:v>
                </c:pt>
                <c:pt idx="3">
                  <c:v>65.657269999999997</c:v>
                </c:pt>
                <c:pt idx="4">
                  <c:v>64.951040000000006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3E-1241-AE78-210395AD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87325">
              <a:solidFill>
                <a:srgbClr val="ECECEC"/>
              </a:solidFill>
            </a:ln>
          </c:spPr>
        </c:hiLowLines>
        <c:marker val="1"/>
        <c:smooth val="0"/>
        <c:axId val="91653248"/>
        <c:axId val="91654784"/>
      </c:lineChart>
      <c:catAx>
        <c:axId val="9165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91654784"/>
        <c:crosses val="autoZero"/>
        <c:auto val="1"/>
        <c:lblAlgn val="ctr"/>
        <c:lblOffset val="100"/>
        <c:noMultiLvlLbl val="0"/>
      </c:catAx>
      <c:valAx>
        <c:axId val="9165478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UHC Service Coverage Index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165324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26314846673006581"/>
          <c:y val="0.93063148173702592"/>
          <c:w val="0.52046768863996917"/>
          <c:h val="6.7798134146394767E-2"/>
        </c:manualLayout>
      </c:layout>
      <c:overlay val="0"/>
      <c:txPr>
        <a:bodyPr/>
        <a:lstStyle/>
        <a:p>
          <a:pPr>
            <a:defRPr sz="9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'Figure 3.2.'!$A$3:$C$52</c:f>
              <c:multiLvlStrCache>
                <c:ptCount val="50"/>
                <c:lvl>
                  <c:pt idx="0">
                    <c:v>Japan</c:v>
                  </c:pt>
                  <c:pt idx="1">
                    <c:v>Mongolia</c:v>
                  </c:pt>
                  <c:pt idx="2">
                    <c:v>Republic of Korea</c:v>
                  </c:pt>
                  <c:pt idx="3">
                    <c:v>China</c:v>
                  </c:pt>
                  <c:pt idx="4">
                    <c:v>Macao, China</c:v>
                  </c:pt>
                  <c:pt idx="5">
                    <c:v>Hong Kong, China</c:v>
                  </c:pt>
                  <c:pt idx="6">
                    <c:v>Russian Federation</c:v>
                  </c:pt>
                  <c:pt idx="7">
                    <c:v>Georgia</c:v>
                  </c:pt>
                  <c:pt idx="8">
                    <c:v>Kazakhstan</c:v>
                  </c:pt>
                  <c:pt idx="9">
                    <c:v>Uzbekistan</c:v>
                  </c:pt>
                  <c:pt idx="10">
                    <c:v>Armenia</c:v>
                  </c:pt>
                  <c:pt idx="11">
                    <c:v>Kyrgyzstan</c:v>
                  </c:pt>
                  <c:pt idx="12">
                    <c:v>Azerbaijan</c:v>
                  </c:pt>
                  <c:pt idx="13">
                    <c:v>Tajikistan</c:v>
                  </c:pt>
                  <c:pt idx="14">
                    <c:v>Islamic Republic of Iran</c:v>
                  </c:pt>
                  <c:pt idx="15">
                    <c:v>Türkiye</c:v>
                  </c:pt>
                  <c:pt idx="16">
                    <c:v>India</c:v>
                  </c:pt>
                  <c:pt idx="17">
                    <c:v>Sri Lanka</c:v>
                  </c:pt>
                  <c:pt idx="18">
                    <c:v>Maldives</c:v>
                  </c:pt>
                  <c:pt idx="19">
                    <c:v>Bangladesh</c:v>
                  </c:pt>
                  <c:pt idx="20">
                    <c:v>Nepal</c:v>
                  </c:pt>
                  <c:pt idx="21">
                    <c:v>Pakistan</c:v>
                  </c:pt>
                  <c:pt idx="22">
                    <c:v>Bhutan</c:v>
                  </c:pt>
                  <c:pt idx="23">
                    <c:v>Afghanistan</c:v>
                  </c:pt>
                  <c:pt idx="24">
                    <c:v>Singapore</c:v>
                  </c:pt>
                  <c:pt idx="25">
                    <c:v>Thailand</c:v>
                  </c:pt>
                  <c:pt idx="26">
                    <c:v>Indonesia</c:v>
                  </c:pt>
                  <c:pt idx="27">
                    <c:v>Viet Nam</c:v>
                  </c:pt>
                  <c:pt idx="28">
                    <c:v>Brunei Darussalam</c:v>
                  </c:pt>
                  <c:pt idx="29">
                    <c:v>Philippines</c:v>
                  </c:pt>
                  <c:pt idx="30">
                    <c:v>Timor-Leste</c:v>
                  </c:pt>
                  <c:pt idx="31">
                    <c:v>Malaysia</c:v>
                  </c:pt>
                  <c:pt idx="32">
                    <c:v>Cambodia</c:v>
                  </c:pt>
                  <c:pt idx="33">
                    <c:v>Lao People's Democratic Republic</c:v>
                  </c:pt>
                  <c:pt idx="34">
                    <c:v>Myanmar</c:v>
                  </c:pt>
                  <c:pt idx="35">
                    <c:v>New Zealand</c:v>
                  </c:pt>
                  <c:pt idx="36">
                    <c:v>Cook Islands</c:v>
                  </c:pt>
                  <c:pt idx="37">
                    <c:v>Australia</c:v>
                  </c:pt>
                  <c:pt idx="38">
                    <c:v>Palau</c:v>
                  </c:pt>
                  <c:pt idx="39">
                    <c:v>Nauru</c:v>
                  </c:pt>
                  <c:pt idx="40">
                    <c:v>Fiji</c:v>
                  </c:pt>
                  <c:pt idx="41">
                    <c:v>Vanuatu</c:v>
                  </c:pt>
                  <c:pt idx="42">
                    <c:v>Tonga</c:v>
                  </c:pt>
                  <c:pt idx="43">
                    <c:v>Marshall Islands</c:v>
                  </c:pt>
                  <c:pt idx="44">
                    <c:v>Kiribati</c:v>
                  </c:pt>
                  <c:pt idx="45">
                    <c:v>Samoa</c:v>
                  </c:pt>
                  <c:pt idx="46">
                    <c:v>Federated States of Micronesia</c:v>
                  </c:pt>
                  <c:pt idx="47">
                    <c:v>Solomon Islands</c:v>
                  </c:pt>
                  <c:pt idx="48">
                    <c:v>Papua New Guinea</c:v>
                  </c:pt>
                  <c:pt idx="49">
                    <c:v>Tuvalu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3.2.'!$D$3:$D$52</c:f>
              <c:numCache>
                <c:formatCode>0.0</c:formatCode>
                <c:ptCount val="50"/>
                <c:pt idx="0">
                  <c:v>94.6</c:v>
                </c:pt>
                <c:pt idx="1">
                  <c:v>93.5</c:v>
                </c:pt>
                <c:pt idx="2">
                  <c:v>80.2</c:v>
                </c:pt>
                <c:pt idx="3">
                  <c:v>75.599999999999994</c:v>
                </c:pt>
                <c:pt idx="4">
                  <c:v>75.3</c:v>
                </c:pt>
                <c:pt idx="5">
                  <c:v>63.3</c:v>
                </c:pt>
                <c:pt idx="6">
                  <c:v>95.4</c:v>
                </c:pt>
                <c:pt idx="7">
                  <c:v>94.6</c:v>
                </c:pt>
                <c:pt idx="8">
                  <c:v>94.3</c:v>
                </c:pt>
                <c:pt idx="9">
                  <c:v>56</c:v>
                </c:pt>
                <c:pt idx="10">
                  <c:v>49.2</c:v>
                </c:pt>
                <c:pt idx="11">
                  <c:v>42.9</c:v>
                </c:pt>
                <c:pt idx="12">
                  <c:v>35.200000000000003</c:v>
                </c:pt>
                <c:pt idx="13">
                  <c:v>29.8</c:v>
                </c:pt>
                <c:pt idx="14">
                  <c:v>100</c:v>
                </c:pt>
                <c:pt idx="15">
                  <c:v>64</c:v>
                </c:pt>
                <c:pt idx="16">
                  <c:v>48.8</c:v>
                </c:pt>
                <c:pt idx="17">
                  <c:v>41.3</c:v>
                </c:pt>
                <c:pt idx="18">
                  <c:v>30.1</c:v>
                </c:pt>
                <c:pt idx="19">
                  <c:v>22</c:v>
                </c:pt>
                <c:pt idx="20">
                  <c:v>21</c:v>
                </c:pt>
                <c:pt idx="21">
                  <c:v>20.2</c:v>
                </c:pt>
                <c:pt idx="22">
                  <c:v>11.9</c:v>
                </c:pt>
                <c:pt idx="23">
                  <c:v>7.5</c:v>
                </c:pt>
                <c:pt idx="24">
                  <c:v>100</c:v>
                </c:pt>
                <c:pt idx="25">
                  <c:v>70.099999999999994</c:v>
                </c:pt>
                <c:pt idx="26">
                  <c:v>54.3</c:v>
                </c:pt>
                <c:pt idx="27">
                  <c:v>38.299999999999997</c:v>
                </c:pt>
                <c:pt idx="28">
                  <c:v>36</c:v>
                </c:pt>
                <c:pt idx="29">
                  <c:v>34.9</c:v>
                </c:pt>
                <c:pt idx="30">
                  <c:v>30.6</c:v>
                </c:pt>
                <c:pt idx="31">
                  <c:v>29.2</c:v>
                </c:pt>
                <c:pt idx="32">
                  <c:v>20.8</c:v>
                </c:pt>
                <c:pt idx="33">
                  <c:v>15.5</c:v>
                </c:pt>
                <c:pt idx="34">
                  <c:v>6.3</c:v>
                </c:pt>
                <c:pt idx="35">
                  <c:v>100</c:v>
                </c:pt>
                <c:pt idx="36">
                  <c:v>100</c:v>
                </c:pt>
                <c:pt idx="37">
                  <c:v>94</c:v>
                </c:pt>
                <c:pt idx="38">
                  <c:v>93.2</c:v>
                </c:pt>
                <c:pt idx="39">
                  <c:v>65.8</c:v>
                </c:pt>
                <c:pt idx="40">
                  <c:v>65.599999999999994</c:v>
                </c:pt>
                <c:pt idx="41">
                  <c:v>57.4</c:v>
                </c:pt>
                <c:pt idx="42">
                  <c:v>28.2</c:v>
                </c:pt>
                <c:pt idx="43">
                  <c:v>25.2</c:v>
                </c:pt>
                <c:pt idx="44">
                  <c:v>21</c:v>
                </c:pt>
                <c:pt idx="45">
                  <c:v>20.2</c:v>
                </c:pt>
                <c:pt idx="46">
                  <c:v>20</c:v>
                </c:pt>
                <c:pt idx="47">
                  <c:v>17.2</c:v>
                </c:pt>
                <c:pt idx="48">
                  <c:v>9.1</c:v>
                </c:pt>
                <c:pt idx="49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D-4F3A-9860-29CD77506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05053471"/>
        <c:axId val="504956111"/>
      </c:barChart>
      <c:lineChart>
        <c:grouping val="standard"/>
        <c:varyColors val="0"/>
        <c:ser>
          <c:idx val="0"/>
          <c:order val="1"/>
          <c:tx>
            <c:strRef>
              <c:f>'Figure 3.2.'!$E$2</c:f>
              <c:strCache>
                <c:ptCount val="1"/>
                <c:pt idx="0">
                  <c:v>Global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4"/>
              <c:layout>
                <c:manualLayout>
                  <c:x val="1.4183923128806614E-2"/>
                  <c:y val="3.701605028970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Global: </a:t>
                    </a:r>
                    <a:fld id="{288540BF-EA63-48DA-9E41-B5A2FC207547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4AD-4F3A-9860-29CD775062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3.2.'!$A$3:$C$52</c:f>
              <c:multiLvlStrCache>
                <c:ptCount val="50"/>
                <c:lvl>
                  <c:pt idx="0">
                    <c:v>Japan</c:v>
                  </c:pt>
                  <c:pt idx="1">
                    <c:v>Mongolia</c:v>
                  </c:pt>
                  <c:pt idx="2">
                    <c:v>Republic of Korea</c:v>
                  </c:pt>
                  <c:pt idx="3">
                    <c:v>China</c:v>
                  </c:pt>
                  <c:pt idx="4">
                    <c:v>Macao, China</c:v>
                  </c:pt>
                  <c:pt idx="5">
                    <c:v>Hong Kong, China</c:v>
                  </c:pt>
                  <c:pt idx="6">
                    <c:v>Russian Federation</c:v>
                  </c:pt>
                  <c:pt idx="7">
                    <c:v>Georgia</c:v>
                  </c:pt>
                  <c:pt idx="8">
                    <c:v>Kazakhstan</c:v>
                  </c:pt>
                  <c:pt idx="9">
                    <c:v>Uzbekistan</c:v>
                  </c:pt>
                  <c:pt idx="10">
                    <c:v>Armenia</c:v>
                  </c:pt>
                  <c:pt idx="11">
                    <c:v>Kyrgyzstan</c:v>
                  </c:pt>
                  <c:pt idx="12">
                    <c:v>Azerbaijan</c:v>
                  </c:pt>
                  <c:pt idx="13">
                    <c:v>Tajikistan</c:v>
                  </c:pt>
                  <c:pt idx="14">
                    <c:v>Islamic Republic of Iran</c:v>
                  </c:pt>
                  <c:pt idx="15">
                    <c:v>Türkiye</c:v>
                  </c:pt>
                  <c:pt idx="16">
                    <c:v>India</c:v>
                  </c:pt>
                  <c:pt idx="17">
                    <c:v>Sri Lanka</c:v>
                  </c:pt>
                  <c:pt idx="18">
                    <c:v>Maldives</c:v>
                  </c:pt>
                  <c:pt idx="19">
                    <c:v>Bangladesh</c:v>
                  </c:pt>
                  <c:pt idx="20">
                    <c:v>Nepal</c:v>
                  </c:pt>
                  <c:pt idx="21">
                    <c:v>Pakistan</c:v>
                  </c:pt>
                  <c:pt idx="22">
                    <c:v>Bhutan</c:v>
                  </c:pt>
                  <c:pt idx="23">
                    <c:v>Afghanistan</c:v>
                  </c:pt>
                  <c:pt idx="24">
                    <c:v>Singapore</c:v>
                  </c:pt>
                  <c:pt idx="25">
                    <c:v>Thailand</c:v>
                  </c:pt>
                  <c:pt idx="26">
                    <c:v>Indonesia</c:v>
                  </c:pt>
                  <c:pt idx="27">
                    <c:v>Viet Nam</c:v>
                  </c:pt>
                  <c:pt idx="28">
                    <c:v>Brunei Darussalam</c:v>
                  </c:pt>
                  <c:pt idx="29">
                    <c:v>Philippines</c:v>
                  </c:pt>
                  <c:pt idx="30">
                    <c:v>Timor-Leste</c:v>
                  </c:pt>
                  <c:pt idx="31">
                    <c:v>Malaysia</c:v>
                  </c:pt>
                  <c:pt idx="32">
                    <c:v>Cambodia</c:v>
                  </c:pt>
                  <c:pt idx="33">
                    <c:v>Lao People's Democratic Republic</c:v>
                  </c:pt>
                  <c:pt idx="34">
                    <c:v>Myanmar</c:v>
                  </c:pt>
                  <c:pt idx="35">
                    <c:v>New Zealand</c:v>
                  </c:pt>
                  <c:pt idx="36">
                    <c:v>Cook Islands</c:v>
                  </c:pt>
                  <c:pt idx="37">
                    <c:v>Australia</c:v>
                  </c:pt>
                  <c:pt idx="38">
                    <c:v>Palau</c:v>
                  </c:pt>
                  <c:pt idx="39">
                    <c:v>Nauru</c:v>
                  </c:pt>
                  <c:pt idx="40">
                    <c:v>Fiji</c:v>
                  </c:pt>
                  <c:pt idx="41">
                    <c:v>Vanuatu</c:v>
                  </c:pt>
                  <c:pt idx="42">
                    <c:v>Tonga</c:v>
                  </c:pt>
                  <c:pt idx="43">
                    <c:v>Marshall Islands</c:v>
                  </c:pt>
                  <c:pt idx="44">
                    <c:v>Kiribati</c:v>
                  </c:pt>
                  <c:pt idx="45">
                    <c:v>Samoa</c:v>
                  </c:pt>
                  <c:pt idx="46">
                    <c:v>Federated States of Micronesia</c:v>
                  </c:pt>
                  <c:pt idx="47">
                    <c:v>Solomon Islands</c:v>
                  </c:pt>
                  <c:pt idx="48">
                    <c:v>Papua New Guinea</c:v>
                  </c:pt>
                  <c:pt idx="49">
                    <c:v>Tuvalu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3.2.'!$E$3:$E$52</c:f>
              <c:numCache>
                <c:formatCode>0</c:formatCode>
                <c:ptCount val="50"/>
                <c:pt idx="0">
                  <c:v>52.370000000000005</c:v>
                </c:pt>
                <c:pt idx="1">
                  <c:v>52.370000000000005</c:v>
                </c:pt>
                <c:pt idx="2">
                  <c:v>52.370000000000005</c:v>
                </c:pt>
                <c:pt idx="3">
                  <c:v>52.370000000000005</c:v>
                </c:pt>
                <c:pt idx="4">
                  <c:v>52.370000000000005</c:v>
                </c:pt>
                <c:pt idx="5">
                  <c:v>52.370000000000005</c:v>
                </c:pt>
                <c:pt idx="6">
                  <c:v>52.370000000000005</c:v>
                </c:pt>
                <c:pt idx="7">
                  <c:v>52.370000000000005</c:v>
                </c:pt>
                <c:pt idx="8">
                  <c:v>52.370000000000005</c:v>
                </c:pt>
                <c:pt idx="9">
                  <c:v>52.370000000000005</c:v>
                </c:pt>
                <c:pt idx="10">
                  <c:v>52.370000000000005</c:v>
                </c:pt>
                <c:pt idx="11">
                  <c:v>52.370000000000005</c:v>
                </c:pt>
                <c:pt idx="12">
                  <c:v>52.370000000000005</c:v>
                </c:pt>
                <c:pt idx="13">
                  <c:v>52.370000000000005</c:v>
                </c:pt>
                <c:pt idx="14">
                  <c:v>52.370000000000005</c:v>
                </c:pt>
                <c:pt idx="15">
                  <c:v>52.370000000000005</c:v>
                </c:pt>
                <c:pt idx="16">
                  <c:v>52.370000000000005</c:v>
                </c:pt>
                <c:pt idx="17">
                  <c:v>52.370000000000005</c:v>
                </c:pt>
                <c:pt idx="18">
                  <c:v>52.370000000000005</c:v>
                </c:pt>
                <c:pt idx="19">
                  <c:v>52.370000000000005</c:v>
                </c:pt>
                <c:pt idx="20">
                  <c:v>52.370000000000005</c:v>
                </c:pt>
                <c:pt idx="21">
                  <c:v>52.370000000000005</c:v>
                </c:pt>
                <c:pt idx="22">
                  <c:v>52.370000000000005</c:v>
                </c:pt>
                <c:pt idx="23">
                  <c:v>52.370000000000005</c:v>
                </c:pt>
                <c:pt idx="24">
                  <c:v>52.370000000000005</c:v>
                </c:pt>
                <c:pt idx="25">
                  <c:v>52.370000000000005</c:v>
                </c:pt>
                <c:pt idx="26">
                  <c:v>52.370000000000005</c:v>
                </c:pt>
                <c:pt idx="27">
                  <c:v>52.370000000000005</c:v>
                </c:pt>
                <c:pt idx="28">
                  <c:v>52.370000000000005</c:v>
                </c:pt>
                <c:pt idx="29">
                  <c:v>52.370000000000005</c:v>
                </c:pt>
                <c:pt idx="30">
                  <c:v>52.370000000000005</c:v>
                </c:pt>
                <c:pt idx="31">
                  <c:v>52.370000000000005</c:v>
                </c:pt>
                <c:pt idx="32">
                  <c:v>52.370000000000005</c:v>
                </c:pt>
                <c:pt idx="33">
                  <c:v>52.370000000000005</c:v>
                </c:pt>
                <c:pt idx="34">
                  <c:v>52.370000000000005</c:v>
                </c:pt>
                <c:pt idx="35">
                  <c:v>52.370000000000005</c:v>
                </c:pt>
                <c:pt idx="36">
                  <c:v>52.370000000000005</c:v>
                </c:pt>
                <c:pt idx="37">
                  <c:v>52.370000000000005</c:v>
                </c:pt>
                <c:pt idx="38">
                  <c:v>52.370000000000005</c:v>
                </c:pt>
                <c:pt idx="39">
                  <c:v>52.370000000000005</c:v>
                </c:pt>
                <c:pt idx="40">
                  <c:v>52.370000000000005</c:v>
                </c:pt>
                <c:pt idx="41">
                  <c:v>52.370000000000005</c:v>
                </c:pt>
                <c:pt idx="42">
                  <c:v>52.370000000000005</c:v>
                </c:pt>
                <c:pt idx="43">
                  <c:v>52.370000000000005</c:v>
                </c:pt>
                <c:pt idx="44">
                  <c:v>52.370000000000005</c:v>
                </c:pt>
                <c:pt idx="45">
                  <c:v>52.370000000000005</c:v>
                </c:pt>
                <c:pt idx="46">
                  <c:v>52.370000000000005</c:v>
                </c:pt>
                <c:pt idx="47">
                  <c:v>52.370000000000005</c:v>
                </c:pt>
                <c:pt idx="48">
                  <c:v>52.370000000000005</c:v>
                </c:pt>
                <c:pt idx="49">
                  <c:v>52.370000000000005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AD-4F3A-9860-29CD77506245}"/>
            </c:ext>
          </c:extLst>
        </c:ser>
        <c:ser>
          <c:idx val="2"/>
          <c:order val="2"/>
          <c:tx>
            <c:strRef>
              <c:f>'Figure 3.2.'!$F$2</c:f>
              <c:strCache>
                <c:ptCount val="1"/>
                <c:pt idx="0">
                  <c:v>Asia-Pacific 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43"/>
              <c:layout>
                <c:manualLayout>
                  <c:x val="1.2164296544477744E-2"/>
                  <c:y val="-3.56404190415253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Asia-Pacific: </a:t>
                    </a:r>
                    <a:fld id="{ACB8DA98-B8A9-49EC-B9B7-B9D54A4D76C3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4AD-4F3A-9860-29CD775062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3.2.'!$A$3:$C$52</c:f>
              <c:multiLvlStrCache>
                <c:ptCount val="50"/>
                <c:lvl>
                  <c:pt idx="0">
                    <c:v>Japan</c:v>
                  </c:pt>
                  <c:pt idx="1">
                    <c:v>Mongolia</c:v>
                  </c:pt>
                  <c:pt idx="2">
                    <c:v>Republic of Korea</c:v>
                  </c:pt>
                  <c:pt idx="3">
                    <c:v>China</c:v>
                  </c:pt>
                  <c:pt idx="4">
                    <c:v>Macao, China</c:v>
                  </c:pt>
                  <c:pt idx="5">
                    <c:v>Hong Kong, China</c:v>
                  </c:pt>
                  <c:pt idx="6">
                    <c:v>Russian Federation</c:v>
                  </c:pt>
                  <c:pt idx="7">
                    <c:v>Georgia</c:v>
                  </c:pt>
                  <c:pt idx="8">
                    <c:v>Kazakhstan</c:v>
                  </c:pt>
                  <c:pt idx="9">
                    <c:v>Uzbekistan</c:v>
                  </c:pt>
                  <c:pt idx="10">
                    <c:v>Armenia</c:v>
                  </c:pt>
                  <c:pt idx="11">
                    <c:v>Kyrgyzstan</c:v>
                  </c:pt>
                  <c:pt idx="12">
                    <c:v>Azerbaijan</c:v>
                  </c:pt>
                  <c:pt idx="13">
                    <c:v>Tajikistan</c:v>
                  </c:pt>
                  <c:pt idx="14">
                    <c:v>Islamic Republic of Iran</c:v>
                  </c:pt>
                  <c:pt idx="15">
                    <c:v>Türkiye</c:v>
                  </c:pt>
                  <c:pt idx="16">
                    <c:v>India</c:v>
                  </c:pt>
                  <c:pt idx="17">
                    <c:v>Sri Lanka</c:v>
                  </c:pt>
                  <c:pt idx="18">
                    <c:v>Maldives</c:v>
                  </c:pt>
                  <c:pt idx="19">
                    <c:v>Bangladesh</c:v>
                  </c:pt>
                  <c:pt idx="20">
                    <c:v>Nepal</c:v>
                  </c:pt>
                  <c:pt idx="21">
                    <c:v>Pakistan</c:v>
                  </c:pt>
                  <c:pt idx="22">
                    <c:v>Bhutan</c:v>
                  </c:pt>
                  <c:pt idx="23">
                    <c:v>Afghanistan</c:v>
                  </c:pt>
                  <c:pt idx="24">
                    <c:v>Singapore</c:v>
                  </c:pt>
                  <c:pt idx="25">
                    <c:v>Thailand</c:v>
                  </c:pt>
                  <c:pt idx="26">
                    <c:v>Indonesia</c:v>
                  </c:pt>
                  <c:pt idx="27">
                    <c:v>Viet Nam</c:v>
                  </c:pt>
                  <c:pt idx="28">
                    <c:v>Brunei Darussalam</c:v>
                  </c:pt>
                  <c:pt idx="29">
                    <c:v>Philippines</c:v>
                  </c:pt>
                  <c:pt idx="30">
                    <c:v>Timor-Leste</c:v>
                  </c:pt>
                  <c:pt idx="31">
                    <c:v>Malaysia</c:v>
                  </c:pt>
                  <c:pt idx="32">
                    <c:v>Cambodia</c:v>
                  </c:pt>
                  <c:pt idx="33">
                    <c:v>Lao People's Democratic Republic</c:v>
                  </c:pt>
                  <c:pt idx="34">
                    <c:v>Myanmar</c:v>
                  </c:pt>
                  <c:pt idx="35">
                    <c:v>New Zealand</c:v>
                  </c:pt>
                  <c:pt idx="36">
                    <c:v>Cook Islands</c:v>
                  </c:pt>
                  <c:pt idx="37">
                    <c:v>Australia</c:v>
                  </c:pt>
                  <c:pt idx="38">
                    <c:v>Palau</c:v>
                  </c:pt>
                  <c:pt idx="39">
                    <c:v>Nauru</c:v>
                  </c:pt>
                  <c:pt idx="40">
                    <c:v>Fiji</c:v>
                  </c:pt>
                  <c:pt idx="41">
                    <c:v>Vanuatu</c:v>
                  </c:pt>
                  <c:pt idx="42">
                    <c:v>Tonga</c:v>
                  </c:pt>
                  <c:pt idx="43">
                    <c:v>Marshall Islands</c:v>
                  </c:pt>
                  <c:pt idx="44">
                    <c:v>Kiribati</c:v>
                  </c:pt>
                  <c:pt idx="45">
                    <c:v>Samoa</c:v>
                  </c:pt>
                  <c:pt idx="46">
                    <c:v>Federated States of Micronesia</c:v>
                  </c:pt>
                  <c:pt idx="47">
                    <c:v>Solomon Islands</c:v>
                  </c:pt>
                  <c:pt idx="48">
                    <c:v>Papua New Guinea</c:v>
                  </c:pt>
                  <c:pt idx="49">
                    <c:v>Tuvalu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3.2.'!$F$3:$F$52</c:f>
              <c:numCache>
                <c:formatCode>0</c:formatCode>
                <c:ptCount val="50"/>
                <c:pt idx="0">
                  <c:v>55.07</c:v>
                </c:pt>
                <c:pt idx="1">
                  <c:v>55.07</c:v>
                </c:pt>
                <c:pt idx="2">
                  <c:v>55.07</c:v>
                </c:pt>
                <c:pt idx="3">
                  <c:v>55.07</c:v>
                </c:pt>
                <c:pt idx="4">
                  <c:v>55.07</c:v>
                </c:pt>
                <c:pt idx="5">
                  <c:v>55.07</c:v>
                </c:pt>
                <c:pt idx="6">
                  <c:v>55.07</c:v>
                </c:pt>
                <c:pt idx="7">
                  <c:v>55.07</c:v>
                </c:pt>
                <c:pt idx="8">
                  <c:v>55.07</c:v>
                </c:pt>
                <c:pt idx="9">
                  <c:v>55.07</c:v>
                </c:pt>
                <c:pt idx="10">
                  <c:v>55.07</c:v>
                </c:pt>
                <c:pt idx="11">
                  <c:v>55.07</c:v>
                </c:pt>
                <c:pt idx="12">
                  <c:v>55.07</c:v>
                </c:pt>
                <c:pt idx="13">
                  <c:v>55.07</c:v>
                </c:pt>
                <c:pt idx="14">
                  <c:v>55.07</c:v>
                </c:pt>
                <c:pt idx="15">
                  <c:v>55.07</c:v>
                </c:pt>
                <c:pt idx="16">
                  <c:v>55.07</c:v>
                </c:pt>
                <c:pt idx="17">
                  <c:v>55.07</c:v>
                </c:pt>
                <c:pt idx="18">
                  <c:v>55.07</c:v>
                </c:pt>
                <c:pt idx="19">
                  <c:v>55.07</c:v>
                </c:pt>
                <c:pt idx="20">
                  <c:v>55.07</c:v>
                </c:pt>
                <c:pt idx="21">
                  <c:v>55.07</c:v>
                </c:pt>
                <c:pt idx="22">
                  <c:v>55.07</c:v>
                </c:pt>
                <c:pt idx="23">
                  <c:v>55.07</c:v>
                </c:pt>
                <c:pt idx="24">
                  <c:v>55.07</c:v>
                </c:pt>
                <c:pt idx="25">
                  <c:v>55.07</c:v>
                </c:pt>
                <c:pt idx="26">
                  <c:v>55.07</c:v>
                </c:pt>
                <c:pt idx="27">
                  <c:v>55.07</c:v>
                </c:pt>
                <c:pt idx="28">
                  <c:v>55.07</c:v>
                </c:pt>
                <c:pt idx="29">
                  <c:v>55.07</c:v>
                </c:pt>
                <c:pt idx="30">
                  <c:v>55.07</c:v>
                </c:pt>
                <c:pt idx="31">
                  <c:v>55.07</c:v>
                </c:pt>
                <c:pt idx="32">
                  <c:v>55.07</c:v>
                </c:pt>
                <c:pt idx="33">
                  <c:v>55.07</c:v>
                </c:pt>
                <c:pt idx="34">
                  <c:v>55.07</c:v>
                </c:pt>
                <c:pt idx="35">
                  <c:v>55.07</c:v>
                </c:pt>
                <c:pt idx="36">
                  <c:v>55.07</c:v>
                </c:pt>
                <c:pt idx="37">
                  <c:v>55.07</c:v>
                </c:pt>
                <c:pt idx="38">
                  <c:v>55.07</c:v>
                </c:pt>
                <c:pt idx="39">
                  <c:v>55.07</c:v>
                </c:pt>
                <c:pt idx="40">
                  <c:v>55.07</c:v>
                </c:pt>
                <c:pt idx="41">
                  <c:v>55.07</c:v>
                </c:pt>
                <c:pt idx="42">
                  <c:v>55.07</c:v>
                </c:pt>
                <c:pt idx="43">
                  <c:v>55.07</c:v>
                </c:pt>
                <c:pt idx="44">
                  <c:v>55.07</c:v>
                </c:pt>
                <c:pt idx="45">
                  <c:v>55.07</c:v>
                </c:pt>
                <c:pt idx="46">
                  <c:v>55.07</c:v>
                </c:pt>
                <c:pt idx="47">
                  <c:v>55.07</c:v>
                </c:pt>
                <c:pt idx="48">
                  <c:v>55.07</c:v>
                </c:pt>
                <c:pt idx="49">
                  <c:v>55.07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AD-4F3A-9860-29CD77506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53471"/>
        <c:axId val="504956111"/>
      </c:lineChart>
      <c:catAx>
        <c:axId val="50505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956111"/>
        <c:crosses val="autoZero"/>
        <c:auto val="1"/>
        <c:lblAlgn val="ctr"/>
        <c:lblOffset val="100"/>
        <c:noMultiLvlLbl val="0"/>
      </c:catAx>
      <c:valAx>
        <c:axId val="50495611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Share of </a:t>
                </a:r>
                <a:r>
                  <a:rPr lang="en-GB" baseline="0"/>
                  <a:t>p</a:t>
                </a:r>
                <a:r>
                  <a:rPr lang="en-GB"/>
                  <a:t>pulation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53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050" b="1" i="0" u="none" strike="noStrike" kern="1200" spc="0" baseline="0">
                <a:solidFill>
                  <a:sysClr val="windowText" lastClr="000000"/>
                </a:solidFill>
              </a:rPr>
              <a:t>Figure 3.2b. Share of population covered by at least one social protection benefit (excluding health), by subregion, latest available year</a:t>
            </a:r>
            <a:endParaRPr lang="en-US" sz="1050" b="1" i="0" u="none" strike="noStrike" kern="1200" spc="0" baseline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16E7C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D93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115-4645-9EAA-943B7E302C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3.2.'!$A$57:$A$62</c:f>
              <c:strCache>
                <c:ptCount val="6"/>
                <c:pt idx="0">
                  <c:v>ESCAP</c:v>
                </c:pt>
                <c:pt idx="1">
                  <c:v>Pacific</c:v>
                </c:pt>
                <c:pt idx="2">
                  <c:v>South and South-West Asia</c:v>
                </c:pt>
                <c:pt idx="3">
                  <c:v>South-East Asia</c:v>
                </c:pt>
                <c:pt idx="4">
                  <c:v>North and Central Asia</c:v>
                </c:pt>
                <c:pt idx="5">
                  <c:v>East and North-East Asia</c:v>
                </c:pt>
              </c:strCache>
            </c:strRef>
          </c:cat>
          <c:val>
            <c:numRef>
              <c:f>'Figure 3.2.'!$B$57:$B$62</c:f>
              <c:numCache>
                <c:formatCode>0</c:formatCode>
                <c:ptCount val="6"/>
                <c:pt idx="0">
                  <c:v>55.07</c:v>
                </c:pt>
                <c:pt idx="1">
                  <c:v>72.52</c:v>
                </c:pt>
                <c:pt idx="2">
                  <c:v>36.550000000000004</c:v>
                </c:pt>
                <c:pt idx="3">
                  <c:v>45.94</c:v>
                </c:pt>
                <c:pt idx="4">
                  <c:v>81.070000000000007</c:v>
                </c:pt>
                <c:pt idx="5">
                  <c:v>78.489999999999995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2-437A-9216-E796EAA18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1196224"/>
        <c:axId val="741199104"/>
      </c:barChart>
      <c:catAx>
        <c:axId val="74119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199104"/>
        <c:crosses val="autoZero"/>
        <c:auto val="1"/>
        <c:lblAlgn val="ctr"/>
        <c:lblOffset val="100"/>
        <c:noMultiLvlLbl val="0"/>
      </c:catAx>
      <c:valAx>
        <c:axId val="74119910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of population (%)</a:t>
                </a:r>
              </a:p>
            </c:rich>
          </c:tx>
          <c:layout>
            <c:manualLayout>
              <c:xMode val="edge"/>
              <c:yMode val="edge"/>
              <c:x val="0.49281142326345007"/>
              <c:y val="0.901318489035024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19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3.3.'!$B$2:$H$2</c:f>
              <c:strCache>
                <c:ptCount val="7"/>
                <c:pt idx="0">
                  <c:v>Children (0-18)</c:v>
                </c:pt>
                <c:pt idx="1">
                  <c:v>Mothers with newborns</c:v>
                </c:pt>
                <c:pt idx="2">
                  <c:v>Persons with severe disabilities</c:v>
                </c:pt>
                <c:pt idx="3">
                  <c:v>Unemployed</c:v>
                </c:pt>
                <c:pt idx="4">
                  <c:v>Older persons</c:v>
                </c:pt>
                <c:pt idx="5">
                  <c:v>Workers in case of work injury</c:v>
                </c:pt>
                <c:pt idx="6">
                  <c:v>Vulnerable persons covered by social assistance</c:v>
                </c:pt>
              </c:strCache>
            </c:strRef>
          </c:cat>
          <c:val>
            <c:numRef>
              <c:f>'Figure 3.3.'!$B$3:$H$3</c:f>
              <c:numCache>
                <c:formatCode>0.0</c:formatCode>
                <c:ptCount val="7"/>
                <c:pt idx="0">
                  <c:v>19.260000000000002</c:v>
                </c:pt>
                <c:pt idx="1">
                  <c:v>39.67</c:v>
                </c:pt>
                <c:pt idx="2">
                  <c:v>33.590000000000003</c:v>
                </c:pt>
                <c:pt idx="3">
                  <c:v>13.46</c:v>
                </c:pt>
                <c:pt idx="4">
                  <c:v>77.97</c:v>
                </c:pt>
                <c:pt idx="5">
                  <c:v>30.490000000000002</c:v>
                </c:pt>
                <c:pt idx="6">
                  <c:v>35.92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6-4944-B4D0-48A45C92B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792312"/>
        <c:axId val="769799512"/>
      </c:barChart>
      <c:catAx>
        <c:axId val="769792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Contingency</a:t>
                </a:r>
                <a:endParaRPr lang="en-US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799512"/>
        <c:crosses val="autoZero"/>
        <c:auto val="1"/>
        <c:lblAlgn val="ctr"/>
        <c:lblOffset val="100"/>
        <c:noMultiLvlLbl val="0"/>
      </c:catAx>
      <c:valAx>
        <c:axId val="76979951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Proportion of the eligible population  (%)</a:t>
                </a:r>
                <a:endParaRPr lang="en-US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7923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'Figure 3.5.'!$A$3:$C$40</c:f>
              <c:multiLvlStrCache>
                <c:ptCount val="38"/>
                <c:lvl>
                  <c:pt idx="0">
                    <c:v>Mongolia</c:v>
                  </c:pt>
                  <c:pt idx="1">
                    <c:v>Japan</c:v>
                  </c:pt>
                  <c:pt idx="2">
                    <c:v>Republic of Korea</c:v>
                  </c:pt>
                  <c:pt idx="3">
                    <c:v>China</c:v>
                  </c:pt>
                  <c:pt idx="4">
                    <c:v>Russian Federation</c:v>
                  </c:pt>
                  <c:pt idx="5">
                    <c:v>Kazakhstan</c:v>
                  </c:pt>
                  <c:pt idx="6">
                    <c:v>Uzbekistan</c:v>
                  </c:pt>
                  <c:pt idx="7">
                    <c:v>Armenia</c:v>
                  </c:pt>
                  <c:pt idx="8">
                    <c:v>Georgia</c:v>
                  </c:pt>
                  <c:pt idx="9">
                    <c:v>Kyrgyzstan</c:v>
                  </c:pt>
                  <c:pt idx="10">
                    <c:v>Tajikistan</c:v>
                  </c:pt>
                  <c:pt idx="11">
                    <c:v>Turkmenistan</c:v>
                  </c:pt>
                  <c:pt idx="12">
                    <c:v>Azerbaijan</c:v>
                  </c:pt>
                  <c:pt idx="13">
                    <c:v>Islamic Republic of Iran</c:v>
                  </c:pt>
                  <c:pt idx="14">
                    <c:v>India</c:v>
                  </c:pt>
                  <c:pt idx="15">
                    <c:v>Sri Lanka</c:v>
                  </c:pt>
                  <c:pt idx="16">
                    <c:v>Türkiye</c:v>
                  </c:pt>
                  <c:pt idx="17">
                    <c:v>Nepal</c:v>
                  </c:pt>
                  <c:pt idx="18">
                    <c:v>Pakistan</c:v>
                  </c:pt>
                  <c:pt idx="19">
                    <c:v>Bhutan</c:v>
                  </c:pt>
                  <c:pt idx="20">
                    <c:v>Bangladesh</c:v>
                  </c:pt>
                  <c:pt idx="21">
                    <c:v>Indonesia</c:v>
                  </c:pt>
                  <c:pt idx="22">
                    <c:v>Thailand</c:v>
                  </c:pt>
                  <c:pt idx="23">
                    <c:v>Singapore</c:v>
                  </c:pt>
                  <c:pt idx="24">
                    <c:v>Philippines</c:v>
                  </c:pt>
                  <c:pt idx="25">
                    <c:v>Cambodia</c:v>
                  </c:pt>
                  <c:pt idx="26">
                    <c:v>Malaysia</c:v>
                  </c:pt>
                  <c:pt idx="27">
                    <c:v>Viet Nam</c:v>
                  </c:pt>
                  <c:pt idx="28">
                    <c:v>Cook Islands</c:v>
                  </c:pt>
                  <c:pt idx="29">
                    <c:v>Australia</c:v>
                  </c:pt>
                  <c:pt idx="30">
                    <c:v>New Zealand</c:v>
                  </c:pt>
                  <c:pt idx="31">
                    <c:v>Nauru</c:v>
                  </c:pt>
                  <c:pt idx="32">
                    <c:v>Fiji</c:v>
                  </c:pt>
                  <c:pt idx="33">
                    <c:v>Tonga</c:v>
                  </c:pt>
                  <c:pt idx="34">
                    <c:v>Marshall Islands</c:v>
                  </c:pt>
                  <c:pt idx="35">
                    <c:v>Samoa</c:v>
                  </c:pt>
                  <c:pt idx="36">
                    <c:v>Papua New Guinea</c:v>
                  </c:pt>
                  <c:pt idx="37">
                    <c:v>Tuvalu</c:v>
                  </c:pt>
                </c:lvl>
                <c:lvl>
                  <c:pt idx="0">
                    <c:v>East and North-East Asia</c:v>
                  </c:pt>
                  <c:pt idx="4">
                    <c:v>North and Central Asia</c:v>
                  </c:pt>
                  <c:pt idx="13">
                    <c:v>South and South-West Asia</c:v>
                  </c:pt>
                  <c:pt idx="21">
                    <c:v>South-East Asia</c:v>
                  </c:pt>
                  <c:pt idx="28">
                    <c:v>Pacific</c:v>
                  </c:pt>
                </c:lvl>
              </c:multiLvlStrCache>
            </c:multiLvlStrRef>
          </c:cat>
          <c:val>
            <c:numRef>
              <c:f>'Figure 3.5.'!$D$3:$D$40</c:f>
              <c:numCache>
                <c:formatCode>0.0</c:formatCode>
                <c:ptCount val="38"/>
                <c:pt idx="0">
                  <c:v>100</c:v>
                </c:pt>
                <c:pt idx="1">
                  <c:v>53.4</c:v>
                </c:pt>
                <c:pt idx="2">
                  <c:v>30.8</c:v>
                </c:pt>
                <c:pt idx="3">
                  <c:v>2.4</c:v>
                </c:pt>
                <c:pt idx="4">
                  <c:v>84.8</c:v>
                </c:pt>
                <c:pt idx="5">
                  <c:v>47.1</c:v>
                </c:pt>
                <c:pt idx="6">
                  <c:v>44.2</c:v>
                </c:pt>
                <c:pt idx="7">
                  <c:v>27.1</c:v>
                </c:pt>
                <c:pt idx="8">
                  <c:v>25.9</c:v>
                </c:pt>
                <c:pt idx="9">
                  <c:v>14</c:v>
                </c:pt>
                <c:pt idx="10">
                  <c:v>13.5</c:v>
                </c:pt>
                <c:pt idx="11">
                  <c:v>12.6</c:v>
                </c:pt>
                <c:pt idx="12">
                  <c:v>8.6</c:v>
                </c:pt>
                <c:pt idx="13">
                  <c:v>87</c:v>
                </c:pt>
                <c:pt idx="14">
                  <c:v>43</c:v>
                </c:pt>
                <c:pt idx="15">
                  <c:v>29.9</c:v>
                </c:pt>
                <c:pt idx="16">
                  <c:v>27.6</c:v>
                </c:pt>
                <c:pt idx="17">
                  <c:v>25.4</c:v>
                </c:pt>
                <c:pt idx="18">
                  <c:v>4.4000000000000004</c:v>
                </c:pt>
                <c:pt idx="19">
                  <c:v>3.2</c:v>
                </c:pt>
                <c:pt idx="20">
                  <c:v>1.9</c:v>
                </c:pt>
                <c:pt idx="21">
                  <c:v>47.2</c:v>
                </c:pt>
                <c:pt idx="22">
                  <c:v>26.2</c:v>
                </c:pt>
                <c:pt idx="23">
                  <c:v>23</c:v>
                </c:pt>
                <c:pt idx="24">
                  <c:v>16.899999999999999</c:v>
                </c:pt>
                <c:pt idx="25">
                  <c:v>6.2</c:v>
                </c:pt>
                <c:pt idx="26">
                  <c:v>1.4</c:v>
                </c:pt>
                <c:pt idx="27">
                  <c:v>1.2</c:v>
                </c:pt>
                <c:pt idx="28">
                  <c:v>90</c:v>
                </c:pt>
                <c:pt idx="29">
                  <c:v>83.6</c:v>
                </c:pt>
                <c:pt idx="30">
                  <c:v>66.3</c:v>
                </c:pt>
                <c:pt idx="31">
                  <c:v>57.9</c:v>
                </c:pt>
                <c:pt idx="32">
                  <c:v>9.1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8-44B8-8CDF-7CD187479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05053471"/>
        <c:axId val="504956111"/>
      </c:barChart>
      <c:lineChart>
        <c:grouping val="standard"/>
        <c:varyColors val="0"/>
        <c:ser>
          <c:idx val="0"/>
          <c:order val="1"/>
          <c:tx>
            <c:strRef>
              <c:f>'Figure 3.5.'!$E$2</c:f>
              <c:strCache>
                <c:ptCount val="1"/>
                <c:pt idx="0">
                  <c:v>Global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3"/>
              <c:layout>
                <c:manualLayout>
                  <c:x val="0"/>
                  <c:y val="-2.793017602608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38-44B8-8CDF-7CD1874799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3.5.'!$A$3:$C$40</c:f>
              <c:multiLvlStrCache>
                <c:ptCount val="38"/>
                <c:lvl>
                  <c:pt idx="0">
                    <c:v>Mongolia</c:v>
                  </c:pt>
                  <c:pt idx="1">
                    <c:v>Japan</c:v>
                  </c:pt>
                  <c:pt idx="2">
                    <c:v>Republic of Korea</c:v>
                  </c:pt>
                  <c:pt idx="3">
                    <c:v>China</c:v>
                  </c:pt>
                  <c:pt idx="4">
                    <c:v>Russian Federation</c:v>
                  </c:pt>
                  <c:pt idx="5">
                    <c:v>Kazakhstan</c:v>
                  </c:pt>
                  <c:pt idx="6">
                    <c:v>Uzbekistan</c:v>
                  </c:pt>
                  <c:pt idx="7">
                    <c:v>Armenia</c:v>
                  </c:pt>
                  <c:pt idx="8">
                    <c:v>Georgia</c:v>
                  </c:pt>
                  <c:pt idx="9">
                    <c:v>Kyrgyzstan</c:v>
                  </c:pt>
                  <c:pt idx="10">
                    <c:v>Tajikistan</c:v>
                  </c:pt>
                  <c:pt idx="11">
                    <c:v>Turkmenistan</c:v>
                  </c:pt>
                  <c:pt idx="12">
                    <c:v>Azerbaijan</c:v>
                  </c:pt>
                  <c:pt idx="13">
                    <c:v>Islamic Republic of Iran</c:v>
                  </c:pt>
                  <c:pt idx="14">
                    <c:v>India</c:v>
                  </c:pt>
                  <c:pt idx="15">
                    <c:v>Sri Lanka</c:v>
                  </c:pt>
                  <c:pt idx="16">
                    <c:v>Türkiye</c:v>
                  </c:pt>
                  <c:pt idx="17">
                    <c:v>Nepal</c:v>
                  </c:pt>
                  <c:pt idx="18">
                    <c:v>Pakistan</c:v>
                  </c:pt>
                  <c:pt idx="19">
                    <c:v>Bhutan</c:v>
                  </c:pt>
                  <c:pt idx="20">
                    <c:v>Bangladesh</c:v>
                  </c:pt>
                  <c:pt idx="21">
                    <c:v>Indonesia</c:v>
                  </c:pt>
                  <c:pt idx="22">
                    <c:v>Thailand</c:v>
                  </c:pt>
                  <c:pt idx="23">
                    <c:v>Singapore</c:v>
                  </c:pt>
                  <c:pt idx="24">
                    <c:v>Philippines</c:v>
                  </c:pt>
                  <c:pt idx="25">
                    <c:v>Cambodia</c:v>
                  </c:pt>
                  <c:pt idx="26">
                    <c:v>Malaysia</c:v>
                  </c:pt>
                  <c:pt idx="27">
                    <c:v>Viet Nam</c:v>
                  </c:pt>
                  <c:pt idx="28">
                    <c:v>Cook Islands</c:v>
                  </c:pt>
                  <c:pt idx="29">
                    <c:v>Australia</c:v>
                  </c:pt>
                  <c:pt idx="30">
                    <c:v>New Zealand</c:v>
                  </c:pt>
                  <c:pt idx="31">
                    <c:v>Nauru</c:v>
                  </c:pt>
                  <c:pt idx="32">
                    <c:v>Fiji</c:v>
                  </c:pt>
                  <c:pt idx="33">
                    <c:v>Tonga</c:v>
                  </c:pt>
                  <c:pt idx="34">
                    <c:v>Marshall Islands</c:v>
                  </c:pt>
                  <c:pt idx="35">
                    <c:v>Samoa</c:v>
                  </c:pt>
                  <c:pt idx="36">
                    <c:v>Papua New Guinea</c:v>
                  </c:pt>
                  <c:pt idx="37">
                    <c:v>Tuvalu</c:v>
                  </c:pt>
                </c:lvl>
                <c:lvl>
                  <c:pt idx="0">
                    <c:v>East and North-East Asia</c:v>
                  </c:pt>
                  <c:pt idx="4">
                    <c:v>North and Central Asia</c:v>
                  </c:pt>
                  <c:pt idx="13">
                    <c:v>South and South-West Asia</c:v>
                  </c:pt>
                  <c:pt idx="21">
                    <c:v>South-East Asia</c:v>
                  </c:pt>
                  <c:pt idx="28">
                    <c:v>Pacific</c:v>
                  </c:pt>
                </c:lvl>
              </c:multiLvlStrCache>
            </c:multiLvlStrRef>
          </c:cat>
          <c:val>
            <c:numRef>
              <c:f>'Figure 3.5.'!$E$3:$E$40</c:f>
              <c:numCache>
                <c:formatCode>0</c:formatCode>
                <c:ptCount val="38"/>
                <c:pt idx="0">
                  <c:v>23.9</c:v>
                </c:pt>
                <c:pt idx="1">
                  <c:v>23.9</c:v>
                </c:pt>
                <c:pt idx="2">
                  <c:v>23.9</c:v>
                </c:pt>
                <c:pt idx="3">
                  <c:v>23.9</c:v>
                </c:pt>
                <c:pt idx="4">
                  <c:v>23.9</c:v>
                </c:pt>
                <c:pt idx="5">
                  <c:v>23.9</c:v>
                </c:pt>
                <c:pt idx="6">
                  <c:v>23.9</c:v>
                </c:pt>
                <c:pt idx="7">
                  <c:v>23.9</c:v>
                </c:pt>
                <c:pt idx="8">
                  <c:v>23.9</c:v>
                </c:pt>
                <c:pt idx="9">
                  <c:v>23.9</c:v>
                </c:pt>
                <c:pt idx="10">
                  <c:v>23.9</c:v>
                </c:pt>
                <c:pt idx="11">
                  <c:v>23.9</c:v>
                </c:pt>
                <c:pt idx="12">
                  <c:v>23.9</c:v>
                </c:pt>
                <c:pt idx="13">
                  <c:v>23.9</c:v>
                </c:pt>
                <c:pt idx="14">
                  <c:v>23.9</c:v>
                </c:pt>
                <c:pt idx="15">
                  <c:v>23.9</c:v>
                </c:pt>
                <c:pt idx="16">
                  <c:v>23.9</c:v>
                </c:pt>
                <c:pt idx="17">
                  <c:v>23.9</c:v>
                </c:pt>
                <c:pt idx="18">
                  <c:v>23.9</c:v>
                </c:pt>
                <c:pt idx="19">
                  <c:v>23.9</c:v>
                </c:pt>
                <c:pt idx="20">
                  <c:v>23.9</c:v>
                </c:pt>
                <c:pt idx="21">
                  <c:v>23.9</c:v>
                </c:pt>
                <c:pt idx="22">
                  <c:v>23.9</c:v>
                </c:pt>
                <c:pt idx="23">
                  <c:v>23.9</c:v>
                </c:pt>
                <c:pt idx="24">
                  <c:v>23.9</c:v>
                </c:pt>
                <c:pt idx="25">
                  <c:v>23.9</c:v>
                </c:pt>
                <c:pt idx="26">
                  <c:v>23.9</c:v>
                </c:pt>
                <c:pt idx="27">
                  <c:v>23.9</c:v>
                </c:pt>
                <c:pt idx="28">
                  <c:v>23.9</c:v>
                </c:pt>
                <c:pt idx="29">
                  <c:v>23.9</c:v>
                </c:pt>
                <c:pt idx="30">
                  <c:v>23.9</c:v>
                </c:pt>
                <c:pt idx="31">
                  <c:v>23.9</c:v>
                </c:pt>
                <c:pt idx="32">
                  <c:v>23.9</c:v>
                </c:pt>
                <c:pt idx="33">
                  <c:v>23.9</c:v>
                </c:pt>
                <c:pt idx="34">
                  <c:v>23.9</c:v>
                </c:pt>
                <c:pt idx="35">
                  <c:v>23.9</c:v>
                </c:pt>
                <c:pt idx="36">
                  <c:v>23.9</c:v>
                </c:pt>
                <c:pt idx="37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38-44B8-8CDF-7CD187479985}"/>
            </c:ext>
          </c:extLst>
        </c:ser>
        <c:ser>
          <c:idx val="2"/>
          <c:order val="2"/>
          <c:tx>
            <c:strRef>
              <c:f>'Figure 3.5.'!$F$2</c:f>
              <c:strCache>
                <c:ptCount val="1"/>
                <c:pt idx="0">
                  <c:v>Asia-Pacific 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34"/>
              <c:layout>
                <c:manualLayout>
                  <c:x val="1.1058451404070677E-3"/>
                  <c:y val="2.094763201956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8-44B8-8CDF-7CD1874799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3.5.'!$A$3:$C$40</c:f>
              <c:multiLvlStrCache>
                <c:ptCount val="38"/>
                <c:lvl>
                  <c:pt idx="0">
                    <c:v>Mongolia</c:v>
                  </c:pt>
                  <c:pt idx="1">
                    <c:v>Japan</c:v>
                  </c:pt>
                  <c:pt idx="2">
                    <c:v>Republic of Korea</c:v>
                  </c:pt>
                  <c:pt idx="3">
                    <c:v>China</c:v>
                  </c:pt>
                  <c:pt idx="4">
                    <c:v>Russian Federation</c:v>
                  </c:pt>
                  <c:pt idx="5">
                    <c:v>Kazakhstan</c:v>
                  </c:pt>
                  <c:pt idx="6">
                    <c:v>Uzbekistan</c:v>
                  </c:pt>
                  <c:pt idx="7">
                    <c:v>Armenia</c:v>
                  </c:pt>
                  <c:pt idx="8">
                    <c:v>Georgia</c:v>
                  </c:pt>
                  <c:pt idx="9">
                    <c:v>Kyrgyzstan</c:v>
                  </c:pt>
                  <c:pt idx="10">
                    <c:v>Tajikistan</c:v>
                  </c:pt>
                  <c:pt idx="11">
                    <c:v>Turkmenistan</c:v>
                  </c:pt>
                  <c:pt idx="12">
                    <c:v>Azerbaijan</c:v>
                  </c:pt>
                  <c:pt idx="13">
                    <c:v>Islamic Republic of Iran</c:v>
                  </c:pt>
                  <c:pt idx="14">
                    <c:v>India</c:v>
                  </c:pt>
                  <c:pt idx="15">
                    <c:v>Sri Lanka</c:v>
                  </c:pt>
                  <c:pt idx="16">
                    <c:v>Türkiye</c:v>
                  </c:pt>
                  <c:pt idx="17">
                    <c:v>Nepal</c:v>
                  </c:pt>
                  <c:pt idx="18">
                    <c:v>Pakistan</c:v>
                  </c:pt>
                  <c:pt idx="19">
                    <c:v>Bhutan</c:v>
                  </c:pt>
                  <c:pt idx="20">
                    <c:v>Bangladesh</c:v>
                  </c:pt>
                  <c:pt idx="21">
                    <c:v>Indonesia</c:v>
                  </c:pt>
                  <c:pt idx="22">
                    <c:v>Thailand</c:v>
                  </c:pt>
                  <c:pt idx="23">
                    <c:v>Singapore</c:v>
                  </c:pt>
                  <c:pt idx="24">
                    <c:v>Philippines</c:v>
                  </c:pt>
                  <c:pt idx="25">
                    <c:v>Cambodia</c:v>
                  </c:pt>
                  <c:pt idx="26">
                    <c:v>Malaysia</c:v>
                  </c:pt>
                  <c:pt idx="27">
                    <c:v>Viet Nam</c:v>
                  </c:pt>
                  <c:pt idx="28">
                    <c:v>Cook Islands</c:v>
                  </c:pt>
                  <c:pt idx="29">
                    <c:v>Australia</c:v>
                  </c:pt>
                  <c:pt idx="30">
                    <c:v>New Zealand</c:v>
                  </c:pt>
                  <c:pt idx="31">
                    <c:v>Nauru</c:v>
                  </c:pt>
                  <c:pt idx="32">
                    <c:v>Fiji</c:v>
                  </c:pt>
                  <c:pt idx="33">
                    <c:v>Tonga</c:v>
                  </c:pt>
                  <c:pt idx="34">
                    <c:v>Marshall Islands</c:v>
                  </c:pt>
                  <c:pt idx="35">
                    <c:v>Samoa</c:v>
                  </c:pt>
                  <c:pt idx="36">
                    <c:v>Papua New Guinea</c:v>
                  </c:pt>
                  <c:pt idx="37">
                    <c:v>Tuvalu</c:v>
                  </c:pt>
                </c:lvl>
                <c:lvl>
                  <c:pt idx="0">
                    <c:v>East and North-East Asia</c:v>
                  </c:pt>
                  <c:pt idx="4">
                    <c:v>North and Central Asia</c:v>
                  </c:pt>
                  <c:pt idx="13">
                    <c:v>South and South-West Asia</c:v>
                  </c:pt>
                  <c:pt idx="21">
                    <c:v>South-East Asia</c:v>
                  </c:pt>
                  <c:pt idx="28">
                    <c:v>Pacific</c:v>
                  </c:pt>
                </c:lvl>
              </c:multiLvlStrCache>
            </c:multiLvlStrRef>
          </c:cat>
          <c:val>
            <c:numRef>
              <c:f>'Figure 3.5.'!$F$3:$F$40</c:f>
              <c:numCache>
                <c:formatCode>0</c:formatCode>
                <c:ptCount val="38"/>
                <c:pt idx="0">
                  <c:v>19.260000000000002</c:v>
                </c:pt>
                <c:pt idx="1">
                  <c:v>19.260000000000002</c:v>
                </c:pt>
                <c:pt idx="2">
                  <c:v>19.260000000000002</c:v>
                </c:pt>
                <c:pt idx="3">
                  <c:v>19.260000000000002</c:v>
                </c:pt>
                <c:pt idx="4">
                  <c:v>19.260000000000002</c:v>
                </c:pt>
                <c:pt idx="5">
                  <c:v>19.260000000000002</c:v>
                </c:pt>
                <c:pt idx="6">
                  <c:v>19.260000000000002</c:v>
                </c:pt>
                <c:pt idx="7">
                  <c:v>19.260000000000002</c:v>
                </c:pt>
                <c:pt idx="8">
                  <c:v>19.260000000000002</c:v>
                </c:pt>
                <c:pt idx="9">
                  <c:v>19.260000000000002</c:v>
                </c:pt>
                <c:pt idx="10">
                  <c:v>19.260000000000002</c:v>
                </c:pt>
                <c:pt idx="11">
                  <c:v>19.260000000000002</c:v>
                </c:pt>
                <c:pt idx="12">
                  <c:v>19.260000000000002</c:v>
                </c:pt>
                <c:pt idx="13">
                  <c:v>19.260000000000002</c:v>
                </c:pt>
                <c:pt idx="14">
                  <c:v>19.260000000000002</c:v>
                </c:pt>
                <c:pt idx="15">
                  <c:v>19.260000000000002</c:v>
                </c:pt>
                <c:pt idx="16">
                  <c:v>19.260000000000002</c:v>
                </c:pt>
                <c:pt idx="17">
                  <c:v>19.260000000000002</c:v>
                </c:pt>
                <c:pt idx="18">
                  <c:v>19.260000000000002</c:v>
                </c:pt>
                <c:pt idx="19">
                  <c:v>19.260000000000002</c:v>
                </c:pt>
                <c:pt idx="20">
                  <c:v>19.260000000000002</c:v>
                </c:pt>
                <c:pt idx="21">
                  <c:v>19.260000000000002</c:v>
                </c:pt>
                <c:pt idx="22">
                  <c:v>19.260000000000002</c:v>
                </c:pt>
                <c:pt idx="23">
                  <c:v>19.260000000000002</c:v>
                </c:pt>
                <c:pt idx="24">
                  <c:v>19.260000000000002</c:v>
                </c:pt>
                <c:pt idx="25">
                  <c:v>19.260000000000002</c:v>
                </c:pt>
                <c:pt idx="26">
                  <c:v>19.260000000000002</c:v>
                </c:pt>
                <c:pt idx="27">
                  <c:v>19.260000000000002</c:v>
                </c:pt>
                <c:pt idx="28">
                  <c:v>19.260000000000002</c:v>
                </c:pt>
                <c:pt idx="29">
                  <c:v>19.260000000000002</c:v>
                </c:pt>
                <c:pt idx="30">
                  <c:v>19.260000000000002</c:v>
                </c:pt>
                <c:pt idx="31">
                  <c:v>19.260000000000002</c:v>
                </c:pt>
                <c:pt idx="32">
                  <c:v>19.260000000000002</c:v>
                </c:pt>
                <c:pt idx="33">
                  <c:v>19.260000000000002</c:v>
                </c:pt>
                <c:pt idx="34">
                  <c:v>19.260000000000002</c:v>
                </c:pt>
                <c:pt idx="35">
                  <c:v>19.260000000000002</c:v>
                </c:pt>
                <c:pt idx="36">
                  <c:v>19.260000000000002</c:v>
                </c:pt>
                <c:pt idx="37">
                  <c:v>19.260000000000002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38-44B8-8CDF-7CD187479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53471"/>
        <c:axId val="504956111"/>
      </c:lineChart>
      <c:catAx>
        <c:axId val="50505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956111"/>
        <c:crosses val="autoZero"/>
        <c:auto val="1"/>
        <c:lblAlgn val="ctr"/>
        <c:lblOffset val="100"/>
        <c:noMultiLvlLbl val="0"/>
      </c:catAx>
      <c:valAx>
        <c:axId val="50495611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Share of children/households with children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53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3.6.'!$C$1</c:f>
              <c:strCache>
                <c:ptCount val="1"/>
                <c:pt idx="0">
                  <c:v>Exclusion Error</c:v>
                </c:pt>
              </c:strCache>
            </c:strRef>
          </c:tx>
          <c:spPr>
            <a:solidFill>
              <a:schemeClr val="accent1"/>
            </a:solidFill>
            <a:ln w="57150">
              <a:solidFill>
                <a:schemeClr val="tx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 w="571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4-4ABE-8248-E5D7D3100E2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 w="571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4-4ABE-8248-E5D7D3100E2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 w="571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4-4ABE-8248-E5D7D3100E2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571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64-4ABE-8248-E5D7D3100E2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571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364-4ABE-8248-E5D7D3100E20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 w="57150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364-4ABE-8248-E5D7D3100E20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 w="57150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364-4ABE-8248-E5D7D3100E20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 w="57150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364-4ABE-8248-E5D7D3100E20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 w="57150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364-4ABE-8248-E5D7D3100E20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 w="57150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364-4ABE-8248-E5D7D3100E20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57150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364-4ABE-8248-E5D7D3100E20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 w="57150"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364-4ABE-8248-E5D7D3100E20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  <a:ln w="571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364-4ABE-8248-E5D7D3100E20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/>
              </a:solidFill>
              <a:ln w="571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364-4ABE-8248-E5D7D3100E20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/>
              </a:solidFill>
              <a:ln w="571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364-4ABE-8248-E5D7D3100E20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/>
              </a:solidFill>
              <a:ln w="571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364-4ABE-8248-E5D7D3100E20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 w="571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364-4ABE-8248-E5D7D3100E20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/>
              </a:solidFill>
              <a:ln w="571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364-4ABE-8248-E5D7D3100E20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/>
              </a:solidFill>
              <a:ln w="571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F364-4ABE-8248-E5D7D3100E20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/>
              </a:solidFill>
              <a:ln w="571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F364-4ABE-8248-E5D7D3100E2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5"/>
              </a:solidFill>
              <a:ln w="57150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F364-4ABE-8248-E5D7D3100E2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  <a:ln w="57150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F364-4ABE-8248-E5D7D3100E2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5"/>
              </a:solidFill>
              <a:ln w="57150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F364-4ABE-8248-E5D7D3100E2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 w="57150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F364-4ABE-8248-E5D7D3100E2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/>
              </a:solidFill>
              <a:ln w="57150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F364-4ABE-8248-E5D7D3100E2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5"/>
              </a:solidFill>
              <a:ln w="57150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F364-4ABE-8248-E5D7D3100E2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5"/>
              </a:solidFill>
              <a:ln w="57150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F364-4ABE-8248-E5D7D3100E20}"/>
              </c:ext>
            </c:extLst>
          </c:dPt>
          <c:dLbls>
            <c:dLbl>
              <c:idx val="1"/>
              <c:layout>
                <c:manualLayout>
                  <c:x val="1.6091951110154563E-2"/>
                  <c:y val="-3.3126293995859216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Arial Narrow" panose="020B0606020202030204" pitchFamily="34" charset="0"/>
                      </a:rPr>
                      <a:t>Highest: </a:t>
                    </a:r>
                    <a:fld id="{6CC2A487-F59F-4442-B967-12F1C54ADC0C}" type="VALUE">
                      <a:rPr lang="en-US"/>
                      <a:pPr/>
                      <a:t>[VALUE]</a:t>
                    </a:fld>
                    <a:endPara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364-4ABE-8248-E5D7D3100E20}"/>
                </c:ext>
              </c:extLst>
            </c:dLbl>
            <c:dLbl>
              <c:idx val="26"/>
              <c:layout>
                <c:manualLayout>
                  <c:x val="-2.6262622085004041E-2"/>
                  <c:y val="-0.143790849673202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Lowest:</a:t>
                    </a:r>
                    <a:r>
                      <a:rPr lang="en-US" baseline="0"/>
                      <a:t> </a:t>
                    </a:r>
                    <a:fld id="{C1CF82AB-19E8-44B7-BC20-30FEF7A2A624}" type="VALUE">
                      <a:rPr lang="en-US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5-F364-4ABE-8248-E5D7D3100E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3.6.'!$A$2:$B$28</c:f>
              <c:multiLvlStrCache>
                <c:ptCount val="27"/>
                <c:lvl>
                  <c:pt idx="0">
                    <c:v>Mongolia</c:v>
                  </c:pt>
                  <c:pt idx="1">
                    <c:v>Kyrgyzstan</c:v>
                  </c:pt>
                  <c:pt idx="2">
                    <c:v>Uzbekistan</c:v>
                  </c:pt>
                  <c:pt idx="3">
                    <c:v>Georgia</c:v>
                  </c:pt>
                  <c:pt idx="4">
                    <c:v>Armenia</c:v>
                  </c:pt>
                  <c:pt idx="5">
                    <c:v>Tonga</c:v>
                  </c:pt>
                  <c:pt idx="6">
                    <c:v>Kiribati</c:v>
                  </c:pt>
                  <c:pt idx="7">
                    <c:v>Marshall Islands</c:v>
                  </c:pt>
                  <c:pt idx="8">
                    <c:v>Federated States of Micronesia</c:v>
                  </c:pt>
                  <c:pt idx="9">
                    <c:v>Cook Islands</c:v>
                  </c:pt>
                  <c:pt idx="10">
                    <c:v>Palau</c:v>
                  </c:pt>
                  <c:pt idx="11">
                    <c:v>Vanuatu</c:v>
                  </c:pt>
                  <c:pt idx="12">
                    <c:v>Nepal</c:v>
                  </c:pt>
                  <c:pt idx="13">
                    <c:v>Türkiye</c:v>
                  </c:pt>
                  <c:pt idx="14">
                    <c:v>Pakistan</c:v>
                  </c:pt>
                  <c:pt idx="15">
                    <c:v>India</c:v>
                  </c:pt>
                  <c:pt idx="16">
                    <c:v>Bangladesh</c:v>
                  </c:pt>
                  <c:pt idx="17">
                    <c:v>Maldives</c:v>
                  </c:pt>
                  <c:pt idx="18">
                    <c:v>Bhutan</c:v>
                  </c:pt>
                  <c:pt idx="19">
                    <c:v>Sri Lanka</c:v>
                  </c:pt>
                  <c:pt idx="20">
                    <c:v>Myanmar</c:v>
                  </c:pt>
                  <c:pt idx="21">
                    <c:v>Philippines</c:v>
                  </c:pt>
                  <c:pt idx="22">
                    <c:v>Lao People's Democratic Republic</c:v>
                  </c:pt>
                  <c:pt idx="23">
                    <c:v>Cambodia</c:v>
                  </c:pt>
                  <c:pt idx="24">
                    <c:v>Indonesia</c:v>
                  </c:pt>
                  <c:pt idx="25">
                    <c:v>Thailand</c:v>
                  </c:pt>
                  <c:pt idx="26">
                    <c:v>Viet Nam</c:v>
                  </c:pt>
                </c:lvl>
                <c:lvl>
                  <c:pt idx="0">
                    <c:v>East and North-East Asia</c:v>
                  </c:pt>
                  <c:pt idx="1">
                    <c:v>North and Central Asia</c:v>
                  </c:pt>
                  <c:pt idx="5">
                    <c:v>Pacific</c:v>
                  </c:pt>
                  <c:pt idx="12">
                    <c:v>South and South-West Asia</c:v>
                  </c:pt>
                  <c:pt idx="20">
                    <c:v>South-East Asia</c:v>
                  </c:pt>
                </c:lvl>
              </c:multiLvlStrCache>
            </c:multiLvlStrRef>
          </c:cat>
          <c:val>
            <c:numRef>
              <c:f>'Figure 3.6.'!$C$2:$C$28</c:f>
              <c:numCache>
                <c:formatCode>General</c:formatCode>
                <c:ptCount val="27"/>
                <c:pt idx="0">
                  <c:v>57.7</c:v>
                </c:pt>
                <c:pt idx="1">
                  <c:v>66.849999999999994</c:v>
                </c:pt>
                <c:pt idx="2">
                  <c:v>56.95</c:v>
                </c:pt>
                <c:pt idx="3">
                  <c:v>46.7</c:v>
                </c:pt>
                <c:pt idx="4">
                  <c:v>46.5</c:v>
                </c:pt>
                <c:pt idx="5">
                  <c:v>66.099999999999994</c:v>
                </c:pt>
                <c:pt idx="6">
                  <c:v>58.65</c:v>
                </c:pt>
                <c:pt idx="7">
                  <c:v>58.3</c:v>
                </c:pt>
                <c:pt idx="8">
                  <c:v>55.35</c:v>
                </c:pt>
                <c:pt idx="9">
                  <c:v>52.2</c:v>
                </c:pt>
                <c:pt idx="10">
                  <c:v>47.25</c:v>
                </c:pt>
                <c:pt idx="11">
                  <c:v>43.95</c:v>
                </c:pt>
                <c:pt idx="12">
                  <c:v>58.3</c:v>
                </c:pt>
                <c:pt idx="13">
                  <c:v>56.3</c:v>
                </c:pt>
                <c:pt idx="14">
                  <c:v>55.7</c:v>
                </c:pt>
                <c:pt idx="15">
                  <c:v>55.05</c:v>
                </c:pt>
                <c:pt idx="16">
                  <c:v>51.15</c:v>
                </c:pt>
                <c:pt idx="17">
                  <c:v>50</c:v>
                </c:pt>
                <c:pt idx="18">
                  <c:v>42.4</c:v>
                </c:pt>
                <c:pt idx="19">
                  <c:v>40.950000000000003</c:v>
                </c:pt>
                <c:pt idx="20">
                  <c:v>57.7</c:v>
                </c:pt>
                <c:pt idx="21">
                  <c:v>56.8</c:v>
                </c:pt>
                <c:pt idx="22">
                  <c:v>54.2</c:v>
                </c:pt>
                <c:pt idx="23">
                  <c:v>53.1</c:v>
                </c:pt>
                <c:pt idx="24">
                  <c:v>51.6</c:v>
                </c:pt>
                <c:pt idx="25">
                  <c:v>42</c:v>
                </c:pt>
                <c:pt idx="26">
                  <c:v>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F364-4ABE-8248-E5D7D3100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4914576"/>
        <c:axId val="1054916376"/>
      </c:barChart>
      <c:catAx>
        <c:axId val="105491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54916376"/>
        <c:crosses val="autoZero"/>
        <c:auto val="1"/>
        <c:lblAlgn val="ctr"/>
        <c:lblOffset val="100"/>
        <c:noMultiLvlLbl val="0"/>
      </c:catAx>
      <c:valAx>
        <c:axId val="1054916376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/>
                  <a:t>Share of the poorest 20 per cent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0549145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'Figure 3.7.'!$A$3:$C$50</c:f>
              <c:multiLvlStrCache>
                <c:ptCount val="48"/>
                <c:lvl>
                  <c:pt idx="0">
                    <c:v>Macao, China</c:v>
                  </c:pt>
                  <c:pt idx="1">
                    <c:v>Mongolia</c:v>
                  </c:pt>
                  <c:pt idx="2">
                    <c:v>Hong Kong, China</c:v>
                  </c:pt>
                  <c:pt idx="3">
                    <c:v>Japan</c:v>
                  </c:pt>
                  <c:pt idx="4">
                    <c:v>China</c:v>
                  </c:pt>
                  <c:pt idx="5">
                    <c:v>Republic of Korea</c:v>
                  </c:pt>
                  <c:pt idx="6">
                    <c:v>Kazakhstan</c:v>
                  </c:pt>
                  <c:pt idx="7">
                    <c:v>Armenia</c:v>
                  </c:pt>
                  <c:pt idx="8">
                    <c:v>Georgia</c:v>
                  </c:pt>
                  <c:pt idx="9">
                    <c:v>Kyrgyzstan</c:v>
                  </c:pt>
                  <c:pt idx="10">
                    <c:v>Azerbaijan</c:v>
                  </c:pt>
                  <c:pt idx="11">
                    <c:v>Russian Federation</c:v>
                  </c:pt>
                  <c:pt idx="12">
                    <c:v>Tajikistan</c:v>
                  </c:pt>
                  <c:pt idx="13">
                    <c:v>Uzbekistan</c:v>
                  </c:pt>
                  <c:pt idx="14">
                    <c:v>Maldives</c:v>
                  </c:pt>
                  <c:pt idx="15">
                    <c:v>Türkiye</c:v>
                  </c:pt>
                  <c:pt idx="16">
                    <c:v>Bangladesh</c:v>
                  </c:pt>
                  <c:pt idx="17">
                    <c:v>Nepal</c:v>
                  </c:pt>
                  <c:pt idx="18">
                    <c:v>India</c:v>
                  </c:pt>
                  <c:pt idx="19">
                    <c:v>Sri Lanka</c:v>
                  </c:pt>
                  <c:pt idx="20">
                    <c:v>Afghanistan</c:v>
                  </c:pt>
                  <c:pt idx="21">
                    <c:v>Pakistan</c:v>
                  </c:pt>
                  <c:pt idx="22">
                    <c:v>Islamic Republic of Iran</c:v>
                  </c:pt>
                  <c:pt idx="23">
                    <c:v>Bhutan</c:v>
                  </c:pt>
                  <c:pt idx="24">
                    <c:v>Brunei Darussalam</c:v>
                  </c:pt>
                  <c:pt idx="25">
                    <c:v>Thailand</c:v>
                  </c:pt>
                  <c:pt idx="26">
                    <c:v>Viet Nam</c:v>
                  </c:pt>
                  <c:pt idx="27">
                    <c:v>Singapore</c:v>
                  </c:pt>
                  <c:pt idx="28">
                    <c:v>Malaysia</c:v>
                  </c:pt>
                  <c:pt idx="29">
                    <c:v>Timor-Leste</c:v>
                  </c:pt>
                  <c:pt idx="30">
                    <c:v>Myanmar</c:v>
                  </c:pt>
                  <c:pt idx="31">
                    <c:v>Indonesia</c:v>
                  </c:pt>
                  <c:pt idx="32">
                    <c:v>Philippines</c:v>
                  </c:pt>
                  <c:pt idx="33">
                    <c:v>Cambodia</c:v>
                  </c:pt>
                  <c:pt idx="34">
                    <c:v>Lao People's Democratic Republic</c:v>
                  </c:pt>
                  <c:pt idx="35">
                    <c:v>Australia</c:v>
                  </c:pt>
                  <c:pt idx="36">
                    <c:v>New Zealand</c:v>
                  </c:pt>
                  <c:pt idx="37">
                    <c:v>Palau</c:v>
                  </c:pt>
                  <c:pt idx="38">
                    <c:v>Tonga</c:v>
                  </c:pt>
                  <c:pt idx="39">
                    <c:v>Cook Islands</c:v>
                  </c:pt>
                  <c:pt idx="40">
                    <c:v>Fiji</c:v>
                  </c:pt>
                  <c:pt idx="41">
                    <c:v>Tuvalu</c:v>
                  </c:pt>
                  <c:pt idx="42">
                    <c:v>Samoa</c:v>
                  </c:pt>
                  <c:pt idx="43">
                    <c:v>Nauru</c:v>
                  </c:pt>
                  <c:pt idx="44">
                    <c:v>Federated States of Micronesia</c:v>
                  </c:pt>
                  <c:pt idx="45">
                    <c:v>Solomon Islands</c:v>
                  </c:pt>
                  <c:pt idx="46">
                    <c:v>Vanuatu</c:v>
                  </c:pt>
                  <c:pt idx="47">
                    <c:v>Papua New Guinea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3.7.'!$D$3:$D$50</c:f>
              <c:numCache>
                <c:formatCode>0.0</c:formatCode>
                <c:ptCount val="48"/>
                <c:pt idx="0">
                  <c:v>100</c:v>
                </c:pt>
                <c:pt idx="1">
                  <c:v>100</c:v>
                </c:pt>
                <c:pt idx="2">
                  <c:v>77.400000000000006</c:v>
                </c:pt>
                <c:pt idx="3">
                  <c:v>51.9</c:v>
                </c:pt>
                <c:pt idx="4">
                  <c:v>43.9</c:v>
                </c:pt>
                <c:pt idx="5">
                  <c:v>29.4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95.9</c:v>
                </c:pt>
                <c:pt idx="12">
                  <c:v>53.9</c:v>
                </c:pt>
                <c:pt idx="13">
                  <c:v>44.5</c:v>
                </c:pt>
                <c:pt idx="14">
                  <c:v>63.8</c:v>
                </c:pt>
                <c:pt idx="15">
                  <c:v>44</c:v>
                </c:pt>
                <c:pt idx="16">
                  <c:v>43.5</c:v>
                </c:pt>
                <c:pt idx="17">
                  <c:v>27.5</c:v>
                </c:pt>
                <c:pt idx="18">
                  <c:v>18.3</c:v>
                </c:pt>
                <c:pt idx="19">
                  <c:v>17.8</c:v>
                </c:pt>
                <c:pt idx="20">
                  <c:v>13.6</c:v>
                </c:pt>
                <c:pt idx="21">
                  <c:v>9.5</c:v>
                </c:pt>
                <c:pt idx="22">
                  <c:v>8.6999999999999993</c:v>
                </c:pt>
                <c:pt idx="23">
                  <c:v>0.7</c:v>
                </c:pt>
                <c:pt idx="24">
                  <c:v>100</c:v>
                </c:pt>
                <c:pt idx="25">
                  <c:v>97.9</c:v>
                </c:pt>
                <c:pt idx="26">
                  <c:v>85.1</c:v>
                </c:pt>
                <c:pt idx="27">
                  <c:v>55.7</c:v>
                </c:pt>
                <c:pt idx="28">
                  <c:v>32.200000000000003</c:v>
                </c:pt>
                <c:pt idx="29">
                  <c:v>21.6</c:v>
                </c:pt>
                <c:pt idx="30">
                  <c:v>10.6</c:v>
                </c:pt>
                <c:pt idx="31">
                  <c:v>2.5</c:v>
                </c:pt>
                <c:pt idx="32">
                  <c:v>2.2000000000000002</c:v>
                </c:pt>
                <c:pt idx="33">
                  <c:v>0.7</c:v>
                </c:pt>
                <c:pt idx="34">
                  <c:v>0.3</c:v>
                </c:pt>
                <c:pt idx="35">
                  <c:v>100</c:v>
                </c:pt>
                <c:pt idx="36">
                  <c:v>98.9</c:v>
                </c:pt>
                <c:pt idx="37">
                  <c:v>85.6</c:v>
                </c:pt>
                <c:pt idx="38">
                  <c:v>76.7</c:v>
                </c:pt>
                <c:pt idx="39">
                  <c:v>48.6</c:v>
                </c:pt>
                <c:pt idx="40">
                  <c:v>45.6</c:v>
                </c:pt>
                <c:pt idx="41">
                  <c:v>42.3</c:v>
                </c:pt>
                <c:pt idx="42">
                  <c:v>30.3</c:v>
                </c:pt>
                <c:pt idx="43">
                  <c:v>18.3</c:v>
                </c:pt>
                <c:pt idx="44">
                  <c:v>16.100000000000001</c:v>
                </c:pt>
                <c:pt idx="45">
                  <c:v>2.4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2-4013-878B-BACC1D34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05053471"/>
        <c:axId val="504956111"/>
      </c:barChart>
      <c:lineChart>
        <c:grouping val="standard"/>
        <c:varyColors val="0"/>
        <c:ser>
          <c:idx val="0"/>
          <c:order val="1"/>
          <c:tx>
            <c:strRef>
              <c:f>'Figure 3.7.'!$E$2</c:f>
              <c:strCache>
                <c:ptCount val="1"/>
                <c:pt idx="0">
                  <c:v>Global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2"/>
              <c:layout>
                <c:manualLayout>
                  <c:x val="5.5292257020353383E-3"/>
                  <c:y val="-2.304526689231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C2-4013-878B-BACC1D34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3.7.'!$A$3:$C$50</c:f>
              <c:multiLvlStrCache>
                <c:ptCount val="48"/>
                <c:lvl>
                  <c:pt idx="0">
                    <c:v>Macao, China</c:v>
                  </c:pt>
                  <c:pt idx="1">
                    <c:v>Mongolia</c:v>
                  </c:pt>
                  <c:pt idx="2">
                    <c:v>Hong Kong, China</c:v>
                  </c:pt>
                  <c:pt idx="3">
                    <c:v>Japan</c:v>
                  </c:pt>
                  <c:pt idx="4">
                    <c:v>China</c:v>
                  </c:pt>
                  <c:pt idx="5">
                    <c:v>Republic of Korea</c:v>
                  </c:pt>
                  <c:pt idx="6">
                    <c:v>Kazakhstan</c:v>
                  </c:pt>
                  <c:pt idx="7">
                    <c:v>Armenia</c:v>
                  </c:pt>
                  <c:pt idx="8">
                    <c:v>Georgia</c:v>
                  </c:pt>
                  <c:pt idx="9">
                    <c:v>Kyrgyzstan</c:v>
                  </c:pt>
                  <c:pt idx="10">
                    <c:v>Azerbaijan</c:v>
                  </c:pt>
                  <c:pt idx="11">
                    <c:v>Russian Federation</c:v>
                  </c:pt>
                  <c:pt idx="12">
                    <c:v>Tajikistan</c:v>
                  </c:pt>
                  <c:pt idx="13">
                    <c:v>Uzbekistan</c:v>
                  </c:pt>
                  <c:pt idx="14">
                    <c:v>Maldives</c:v>
                  </c:pt>
                  <c:pt idx="15">
                    <c:v>Türkiye</c:v>
                  </c:pt>
                  <c:pt idx="16">
                    <c:v>Bangladesh</c:v>
                  </c:pt>
                  <c:pt idx="17">
                    <c:v>Nepal</c:v>
                  </c:pt>
                  <c:pt idx="18">
                    <c:v>India</c:v>
                  </c:pt>
                  <c:pt idx="19">
                    <c:v>Sri Lanka</c:v>
                  </c:pt>
                  <c:pt idx="20">
                    <c:v>Afghanistan</c:v>
                  </c:pt>
                  <c:pt idx="21">
                    <c:v>Pakistan</c:v>
                  </c:pt>
                  <c:pt idx="22">
                    <c:v>Islamic Republic of Iran</c:v>
                  </c:pt>
                  <c:pt idx="23">
                    <c:v>Bhutan</c:v>
                  </c:pt>
                  <c:pt idx="24">
                    <c:v>Brunei Darussalam</c:v>
                  </c:pt>
                  <c:pt idx="25">
                    <c:v>Thailand</c:v>
                  </c:pt>
                  <c:pt idx="26">
                    <c:v>Viet Nam</c:v>
                  </c:pt>
                  <c:pt idx="27">
                    <c:v>Singapore</c:v>
                  </c:pt>
                  <c:pt idx="28">
                    <c:v>Malaysia</c:v>
                  </c:pt>
                  <c:pt idx="29">
                    <c:v>Timor-Leste</c:v>
                  </c:pt>
                  <c:pt idx="30">
                    <c:v>Myanmar</c:v>
                  </c:pt>
                  <c:pt idx="31">
                    <c:v>Indonesia</c:v>
                  </c:pt>
                  <c:pt idx="32">
                    <c:v>Philippines</c:v>
                  </c:pt>
                  <c:pt idx="33">
                    <c:v>Cambodia</c:v>
                  </c:pt>
                  <c:pt idx="34">
                    <c:v>Lao People's Democratic Republic</c:v>
                  </c:pt>
                  <c:pt idx="35">
                    <c:v>Australia</c:v>
                  </c:pt>
                  <c:pt idx="36">
                    <c:v>New Zealand</c:v>
                  </c:pt>
                  <c:pt idx="37">
                    <c:v>Palau</c:v>
                  </c:pt>
                  <c:pt idx="38">
                    <c:v>Tonga</c:v>
                  </c:pt>
                  <c:pt idx="39">
                    <c:v>Cook Islands</c:v>
                  </c:pt>
                  <c:pt idx="40">
                    <c:v>Fiji</c:v>
                  </c:pt>
                  <c:pt idx="41">
                    <c:v>Tuvalu</c:v>
                  </c:pt>
                  <c:pt idx="42">
                    <c:v>Samoa</c:v>
                  </c:pt>
                  <c:pt idx="43">
                    <c:v>Nauru</c:v>
                  </c:pt>
                  <c:pt idx="44">
                    <c:v>Federated States of Micronesia</c:v>
                  </c:pt>
                  <c:pt idx="45">
                    <c:v>Solomon Islands</c:v>
                  </c:pt>
                  <c:pt idx="46">
                    <c:v>Vanuatu</c:v>
                  </c:pt>
                  <c:pt idx="47">
                    <c:v>Papua New Guinea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3.7.'!$E$3:$E$50</c:f>
              <c:numCache>
                <c:formatCode>0</c:formatCode>
                <c:ptCount val="48"/>
                <c:pt idx="0">
                  <c:v>38.92</c:v>
                </c:pt>
                <c:pt idx="1">
                  <c:v>38.92</c:v>
                </c:pt>
                <c:pt idx="2">
                  <c:v>38.92</c:v>
                </c:pt>
                <c:pt idx="3">
                  <c:v>38.92</c:v>
                </c:pt>
                <c:pt idx="4">
                  <c:v>38.92</c:v>
                </c:pt>
                <c:pt idx="5">
                  <c:v>38.92</c:v>
                </c:pt>
                <c:pt idx="6">
                  <c:v>38.92</c:v>
                </c:pt>
                <c:pt idx="7">
                  <c:v>38.92</c:v>
                </c:pt>
                <c:pt idx="8">
                  <c:v>38.92</c:v>
                </c:pt>
                <c:pt idx="9">
                  <c:v>38.92</c:v>
                </c:pt>
                <c:pt idx="10">
                  <c:v>38.92</c:v>
                </c:pt>
                <c:pt idx="11">
                  <c:v>38.92</c:v>
                </c:pt>
                <c:pt idx="12">
                  <c:v>38.92</c:v>
                </c:pt>
                <c:pt idx="13">
                  <c:v>38.92</c:v>
                </c:pt>
                <c:pt idx="14">
                  <c:v>38.92</c:v>
                </c:pt>
                <c:pt idx="15">
                  <c:v>38.92</c:v>
                </c:pt>
                <c:pt idx="16">
                  <c:v>38.92</c:v>
                </c:pt>
                <c:pt idx="17">
                  <c:v>38.92</c:v>
                </c:pt>
                <c:pt idx="18">
                  <c:v>38.92</c:v>
                </c:pt>
                <c:pt idx="19">
                  <c:v>38.92</c:v>
                </c:pt>
                <c:pt idx="20">
                  <c:v>38.92</c:v>
                </c:pt>
                <c:pt idx="21">
                  <c:v>38.92</c:v>
                </c:pt>
                <c:pt idx="22">
                  <c:v>38.92</c:v>
                </c:pt>
                <c:pt idx="23">
                  <c:v>38.92</c:v>
                </c:pt>
                <c:pt idx="24">
                  <c:v>38.92</c:v>
                </c:pt>
                <c:pt idx="25">
                  <c:v>38.92</c:v>
                </c:pt>
                <c:pt idx="26">
                  <c:v>38.92</c:v>
                </c:pt>
                <c:pt idx="27">
                  <c:v>38.92</c:v>
                </c:pt>
                <c:pt idx="28">
                  <c:v>38.92</c:v>
                </c:pt>
                <c:pt idx="29">
                  <c:v>38.92</c:v>
                </c:pt>
                <c:pt idx="30">
                  <c:v>38.92</c:v>
                </c:pt>
                <c:pt idx="31">
                  <c:v>38.92</c:v>
                </c:pt>
                <c:pt idx="32">
                  <c:v>38.92</c:v>
                </c:pt>
                <c:pt idx="33">
                  <c:v>38.92</c:v>
                </c:pt>
                <c:pt idx="34">
                  <c:v>38.92</c:v>
                </c:pt>
                <c:pt idx="35">
                  <c:v>38.92</c:v>
                </c:pt>
                <c:pt idx="36">
                  <c:v>38.92</c:v>
                </c:pt>
                <c:pt idx="37">
                  <c:v>38.92</c:v>
                </c:pt>
                <c:pt idx="38">
                  <c:v>38.92</c:v>
                </c:pt>
                <c:pt idx="39">
                  <c:v>38.92</c:v>
                </c:pt>
                <c:pt idx="40">
                  <c:v>38.92</c:v>
                </c:pt>
                <c:pt idx="41">
                  <c:v>38.92</c:v>
                </c:pt>
                <c:pt idx="42">
                  <c:v>38.92</c:v>
                </c:pt>
                <c:pt idx="43">
                  <c:v>38.92</c:v>
                </c:pt>
                <c:pt idx="44">
                  <c:v>38.92</c:v>
                </c:pt>
                <c:pt idx="45">
                  <c:v>38.92</c:v>
                </c:pt>
                <c:pt idx="46">
                  <c:v>38.92</c:v>
                </c:pt>
                <c:pt idx="47">
                  <c:v>38.92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C2-4013-878B-BACC1D3448A8}"/>
            </c:ext>
          </c:extLst>
        </c:ser>
        <c:ser>
          <c:idx val="2"/>
          <c:order val="2"/>
          <c:tx>
            <c:strRef>
              <c:f>'Figure 3.7.'!$F$2</c:f>
              <c:strCache>
                <c:ptCount val="1"/>
                <c:pt idx="0">
                  <c:v>Asia-Pacific 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43"/>
              <c:layout>
                <c:manualLayout>
                  <c:x val="6.6350708424424065E-3"/>
                  <c:y val="2.995884696001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C2-4013-878B-BACC1D34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3.7.'!$A$3:$C$50</c:f>
              <c:multiLvlStrCache>
                <c:ptCount val="48"/>
                <c:lvl>
                  <c:pt idx="0">
                    <c:v>Macao, China</c:v>
                  </c:pt>
                  <c:pt idx="1">
                    <c:v>Mongolia</c:v>
                  </c:pt>
                  <c:pt idx="2">
                    <c:v>Hong Kong, China</c:v>
                  </c:pt>
                  <c:pt idx="3">
                    <c:v>Japan</c:v>
                  </c:pt>
                  <c:pt idx="4">
                    <c:v>China</c:v>
                  </c:pt>
                  <c:pt idx="5">
                    <c:v>Republic of Korea</c:v>
                  </c:pt>
                  <c:pt idx="6">
                    <c:v>Kazakhstan</c:v>
                  </c:pt>
                  <c:pt idx="7">
                    <c:v>Armenia</c:v>
                  </c:pt>
                  <c:pt idx="8">
                    <c:v>Georgia</c:v>
                  </c:pt>
                  <c:pt idx="9">
                    <c:v>Kyrgyzstan</c:v>
                  </c:pt>
                  <c:pt idx="10">
                    <c:v>Azerbaijan</c:v>
                  </c:pt>
                  <c:pt idx="11">
                    <c:v>Russian Federation</c:v>
                  </c:pt>
                  <c:pt idx="12">
                    <c:v>Tajikistan</c:v>
                  </c:pt>
                  <c:pt idx="13">
                    <c:v>Uzbekistan</c:v>
                  </c:pt>
                  <c:pt idx="14">
                    <c:v>Maldives</c:v>
                  </c:pt>
                  <c:pt idx="15">
                    <c:v>Türkiye</c:v>
                  </c:pt>
                  <c:pt idx="16">
                    <c:v>Bangladesh</c:v>
                  </c:pt>
                  <c:pt idx="17">
                    <c:v>Nepal</c:v>
                  </c:pt>
                  <c:pt idx="18">
                    <c:v>India</c:v>
                  </c:pt>
                  <c:pt idx="19">
                    <c:v>Sri Lanka</c:v>
                  </c:pt>
                  <c:pt idx="20">
                    <c:v>Afghanistan</c:v>
                  </c:pt>
                  <c:pt idx="21">
                    <c:v>Pakistan</c:v>
                  </c:pt>
                  <c:pt idx="22">
                    <c:v>Islamic Republic of Iran</c:v>
                  </c:pt>
                  <c:pt idx="23">
                    <c:v>Bhutan</c:v>
                  </c:pt>
                  <c:pt idx="24">
                    <c:v>Brunei Darussalam</c:v>
                  </c:pt>
                  <c:pt idx="25">
                    <c:v>Thailand</c:v>
                  </c:pt>
                  <c:pt idx="26">
                    <c:v>Viet Nam</c:v>
                  </c:pt>
                  <c:pt idx="27">
                    <c:v>Singapore</c:v>
                  </c:pt>
                  <c:pt idx="28">
                    <c:v>Malaysia</c:v>
                  </c:pt>
                  <c:pt idx="29">
                    <c:v>Timor-Leste</c:v>
                  </c:pt>
                  <c:pt idx="30">
                    <c:v>Myanmar</c:v>
                  </c:pt>
                  <c:pt idx="31">
                    <c:v>Indonesia</c:v>
                  </c:pt>
                  <c:pt idx="32">
                    <c:v>Philippines</c:v>
                  </c:pt>
                  <c:pt idx="33">
                    <c:v>Cambodia</c:v>
                  </c:pt>
                  <c:pt idx="34">
                    <c:v>Lao People's Democratic Republic</c:v>
                  </c:pt>
                  <c:pt idx="35">
                    <c:v>Australia</c:v>
                  </c:pt>
                  <c:pt idx="36">
                    <c:v>New Zealand</c:v>
                  </c:pt>
                  <c:pt idx="37">
                    <c:v>Palau</c:v>
                  </c:pt>
                  <c:pt idx="38">
                    <c:v>Tonga</c:v>
                  </c:pt>
                  <c:pt idx="39">
                    <c:v>Cook Islands</c:v>
                  </c:pt>
                  <c:pt idx="40">
                    <c:v>Fiji</c:v>
                  </c:pt>
                  <c:pt idx="41">
                    <c:v>Tuvalu</c:v>
                  </c:pt>
                  <c:pt idx="42">
                    <c:v>Samoa</c:v>
                  </c:pt>
                  <c:pt idx="43">
                    <c:v>Nauru</c:v>
                  </c:pt>
                  <c:pt idx="44">
                    <c:v>Federated States of Micronesia</c:v>
                  </c:pt>
                  <c:pt idx="45">
                    <c:v>Solomon Islands</c:v>
                  </c:pt>
                  <c:pt idx="46">
                    <c:v>Vanuatu</c:v>
                  </c:pt>
                  <c:pt idx="47">
                    <c:v>Papua New Guinea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3.7.'!$F$3:$F$50</c:f>
              <c:numCache>
                <c:formatCode>0</c:formatCode>
                <c:ptCount val="48"/>
                <c:pt idx="0">
                  <c:v>33.590000000000003</c:v>
                </c:pt>
                <c:pt idx="1">
                  <c:v>33.590000000000003</c:v>
                </c:pt>
                <c:pt idx="2">
                  <c:v>33.590000000000003</c:v>
                </c:pt>
                <c:pt idx="3">
                  <c:v>33.590000000000003</c:v>
                </c:pt>
                <c:pt idx="4">
                  <c:v>33.590000000000003</c:v>
                </c:pt>
                <c:pt idx="5">
                  <c:v>33.590000000000003</c:v>
                </c:pt>
                <c:pt idx="6">
                  <c:v>33.590000000000003</c:v>
                </c:pt>
                <c:pt idx="7">
                  <c:v>33.590000000000003</c:v>
                </c:pt>
                <c:pt idx="8">
                  <c:v>33.590000000000003</c:v>
                </c:pt>
                <c:pt idx="9">
                  <c:v>33.590000000000003</c:v>
                </c:pt>
                <c:pt idx="10">
                  <c:v>33.590000000000003</c:v>
                </c:pt>
                <c:pt idx="11">
                  <c:v>33.590000000000003</c:v>
                </c:pt>
                <c:pt idx="12">
                  <c:v>33.590000000000003</c:v>
                </c:pt>
                <c:pt idx="13">
                  <c:v>33.590000000000003</c:v>
                </c:pt>
                <c:pt idx="14">
                  <c:v>33.590000000000003</c:v>
                </c:pt>
                <c:pt idx="15">
                  <c:v>33.590000000000003</c:v>
                </c:pt>
                <c:pt idx="16">
                  <c:v>33.590000000000003</c:v>
                </c:pt>
                <c:pt idx="17">
                  <c:v>33.590000000000003</c:v>
                </c:pt>
                <c:pt idx="18">
                  <c:v>33.590000000000003</c:v>
                </c:pt>
                <c:pt idx="19">
                  <c:v>33.590000000000003</c:v>
                </c:pt>
                <c:pt idx="20">
                  <c:v>33.590000000000003</c:v>
                </c:pt>
                <c:pt idx="21">
                  <c:v>33.590000000000003</c:v>
                </c:pt>
                <c:pt idx="22">
                  <c:v>33.590000000000003</c:v>
                </c:pt>
                <c:pt idx="23">
                  <c:v>33.590000000000003</c:v>
                </c:pt>
                <c:pt idx="24">
                  <c:v>33.590000000000003</c:v>
                </c:pt>
                <c:pt idx="25">
                  <c:v>33.590000000000003</c:v>
                </c:pt>
                <c:pt idx="26">
                  <c:v>33.590000000000003</c:v>
                </c:pt>
                <c:pt idx="27">
                  <c:v>33.590000000000003</c:v>
                </c:pt>
                <c:pt idx="28">
                  <c:v>33.590000000000003</c:v>
                </c:pt>
                <c:pt idx="29">
                  <c:v>33.590000000000003</c:v>
                </c:pt>
                <c:pt idx="30">
                  <c:v>33.590000000000003</c:v>
                </c:pt>
                <c:pt idx="31">
                  <c:v>33.590000000000003</c:v>
                </c:pt>
                <c:pt idx="32">
                  <c:v>33.590000000000003</c:v>
                </c:pt>
                <c:pt idx="33">
                  <c:v>33.590000000000003</c:v>
                </c:pt>
                <c:pt idx="34">
                  <c:v>33.590000000000003</c:v>
                </c:pt>
                <c:pt idx="35">
                  <c:v>33.590000000000003</c:v>
                </c:pt>
                <c:pt idx="36">
                  <c:v>33.590000000000003</c:v>
                </c:pt>
                <c:pt idx="37">
                  <c:v>33.590000000000003</c:v>
                </c:pt>
                <c:pt idx="38">
                  <c:v>33.590000000000003</c:v>
                </c:pt>
                <c:pt idx="39">
                  <c:v>33.590000000000003</c:v>
                </c:pt>
                <c:pt idx="40">
                  <c:v>33.590000000000003</c:v>
                </c:pt>
                <c:pt idx="41">
                  <c:v>33.590000000000003</c:v>
                </c:pt>
                <c:pt idx="42">
                  <c:v>33.590000000000003</c:v>
                </c:pt>
                <c:pt idx="43">
                  <c:v>33.590000000000003</c:v>
                </c:pt>
                <c:pt idx="44">
                  <c:v>33.590000000000003</c:v>
                </c:pt>
                <c:pt idx="45">
                  <c:v>33.590000000000003</c:v>
                </c:pt>
                <c:pt idx="46">
                  <c:v>33.590000000000003</c:v>
                </c:pt>
                <c:pt idx="47">
                  <c:v>33.590000000000003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C2-4013-878B-BACC1D34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53471"/>
        <c:axId val="504956111"/>
      </c:lineChart>
      <c:catAx>
        <c:axId val="50505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956111"/>
        <c:crosses val="autoZero"/>
        <c:auto val="1"/>
        <c:lblAlgn val="ctr"/>
        <c:lblOffset val="100"/>
        <c:noMultiLvlLbl val="0"/>
      </c:catAx>
      <c:valAx>
        <c:axId val="50495611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Share of</a:t>
                </a:r>
                <a:r>
                  <a:rPr lang="en-GB" baseline="0"/>
                  <a:t> persons with severe disabilities</a:t>
                </a:r>
                <a:r>
                  <a:rPr lang="en-GB"/>
                  <a:t>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53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'Figure 3.8.'!$A$3:$C$45</c:f>
              <c:multiLvlStrCache>
                <c:ptCount val="43"/>
                <c:lvl>
                  <c:pt idx="0">
                    <c:v>Mongolia</c:v>
                  </c:pt>
                  <c:pt idx="1">
                    <c:v>Republic of Korea</c:v>
                  </c:pt>
                  <c:pt idx="2">
                    <c:v>Japan</c:v>
                  </c:pt>
                  <c:pt idx="3">
                    <c:v>China</c:v>
                  </c:pt>
                  <c:pt idx="4">
                    <c:v>Russian Federation</c:v>
                  </c:pt>
                  <c:pt idx="5">
                    <c:v>Armenia</c:v>
                  </c:pt>
                  <c:pt idx="6">
                    <c:v>Kazakhstan</c:v>
                  </c:pt>
                  <c:pt idx="7">
                    <c:v>Kyrgyzstan</c:v>
                  </c:pt>
                  <c:pt idx="8">
                    <c:v>Azerbaijan</c:v>
                  </c:pt>
                  <c:pt idx="9">
                    <c:v>Georgia</c:v>
                  </c:pt>
                  <c:pt idx="10">
                    <c:v>Tajikistan</c:v>
                  </c:pt>
                  <c:pt idx="11">
                    <c:v>Uzbekistan</c:v>
                  </c:pt>
                  <c:pt idx="12">
                    <c:v>Sri Lanka</c:v>
                  </c:pt>
                  <c:pt idx="13">
                    <c:v>Türkiye</c:v>
                  </c:pt>
                  <c:pt idx="14">
                    <c:v>India</c:v>
                  </c:pt>
                  <c:pt idx="15">
                    <c:v>Bangladesh</c:v>
                  </c:pt>
                  <c:pt idx="16">
                    <c:v>Maldives</c:v>
                  </c:pt>
                  <c:pt idx="17">
                    <c:v>Islamic Republic of Iran</c:v>
                  </c:pt>
                  <c:pt idx="18">
                    <c:v>Bhutan</c:v>
                  </c:pt>
                  <c:pt idx="19">
                    <c:v>Pakistan</c:v>
                  </c:pt>
                  <c:pt idx="20">
                    <c:v>Afghanistan</c:v>
                  </c:pt>
                  <c:pt idx="21">
                    <c:v>Nepal</c:v>
                  </c:pt>
                  <c:pt idx="22">
                    <c:v>Singapore</c:v>
                  </c:pt>
                  <c:pt idx="23">
                    <c:v>Brunei Darussalam</c:v>
                  </c:pt>
                  <c:pt idx="24">
                    <c:v>Malaysia</c:v>
                  </c:pt>
                  <c:pt idx="25">
                    <c:v>Viet Nam</c:v>
                  </c:pt>
                  <c:pt idx="26">
                    <c:v>Cambodia</c:v>
                  </c:pt>
                  <c:pt idx="27">
                    <c:v>Thailand</c:v>
                  </c:pt>
                  <c:pt idx="28">
                    <c:v>Indonesia</c:v>
                  </c:pt>
                  <c:pt idx="29">
                    <c:v>Philippines</c:v>
                  </c:pt>
                  <c:pt idx="30">
                    <c:v>Lao People's Democratic Republic</c:v>
                  </c:pt>
                  <c:pt idx="31">
                    <c:v>Myanmar</c:v>
                  </c:pt>
                  <c:pt idx="32">
                    <c:v>New Zealand</c:v>
                  </c:pt>
                  <c:pt idx="33">
                    <c:v>Australia</c:v>
                  </c:pt>
                  <c:pt idx="34">
                    <c:v>Nauru</c:v>
                  </c:pt>
                  <c:pt idx="35">
                    <c:v>Palau</c:v>
                  </c:pt>
                  <c:pt idx="36">
                    <c:v>Fiji</c:v>
                  </c:pt>
                  <c:pt idx="37">
                    <c:v>Tonga</c:v>
                  </c:pt>
                  <c:pt idx="38">
                    <c:v>Solomon Islands</c:v>
                  </c:pt>
                  <c:pt idx="39">
                    <c:v>Cook Islands</c:v>
                  </c:pt>
                  <c:pt idx="40">
                    <c:v>Samoa</c:v>
                  </c:pt>
                  <c:pt idx="41">
                    <c:v>Marshall Islands</c:v>
                  </c:pt>
                  <c:pt idx="42">
                    <c:v>Tuvalu</c:v>
                  </c:pt>
                </c:lvl>
                <c:lvl>
                  <c:pt idx="0">
                    <c:v>East and North-East Asia</c:v>
                  </c:pt>
                  <c:pt idx="4">
                    <c:v>North and Central Asia</c:v>
                  </c:pt>
                  <c:pt idx="12">
                    <c:v>South and South-West Asia</c:v>
                  </c:pt>
                  <c:pt idx="22">
                    <c:v>South-East Asia</c:v>
                  </c:pt>
                  <c:pt idx="32">
                    <c:v>Pacific</c:v>
                  </c:pt>
                </c:lvl>
              </c:multiLvlStrCache>
            </c:multiLvlStrRef>
          </c:cat>
          <c:val>
            <c:numRef>
              <c:f>'Figure 3.8.'!$D$3:$D$45</c:f>
              <c:numCache>
                <c:formatCode>0.0</c:formatCode>
                <c:ptCount val="43"/>
                <c:pt idx="0">
                  <c:v>100</c:v>
                </c:pt>
                <c:pt idx="1">
                  <c:v>45.6</c:v>
                </c:pt>
                <c:pt idx="2">
                  <c:v>41.8</c:v>
                </c:pt>
                <c:pt idx="3">
                  <c:v>24.2</c:v>
                </c:pt>
                <c:pt idx="4">
                  <c:v>70.099999999999994</c:v>
                </c:pt>
                <c:pt idx="5">
                  <c:v>61.2</c:v>
                </c:pt>
                <c:pt idx="6">
                  <c:v>51.1</c:v>
                </c:pt>
                <c:pt idx="7">
                  <c:v>35.6</c:v>
                </c:pt>
                <c:pt idx="8">
                  <c:v>28.5</c:v>
                </c:pt>
                <c:pt idx="9">
                  <c:v>26.8</c:v>
                </c:pt>
                <c:pt idx="10">
                  <c:v>10</c:v>
                </c:pt>
                <c:pt idx="11">
                  <c:v>6.3</c:v>
                </c:pt>
                <c:pt idx="12">
                  <c:v>77.8</c:v>
                </c:pt>
                <c:pt idx="13">
                  <c:v>62.7</c:v>
                </c:pt>
                <c:pt idx="14">
                  <c:v>58.2</c:v>
                </c:pt>
                <c:pt idx="15">
                  <c:v>34.6</c:v>
                </c:pt>
                <c:pt idx="16">
                  <c:v>26.3</c:v>
                </c:pt>
                <c:pt idx="17">
                  <c:v>20.399999999999999</c:v>
                </c:pt>
                <c:pt idx="18">
                  <c:v>6.3</c:v>
                </c:pt>
                <c:pt idx="19">
                  <c:v>5.3</c:v>
                </c:pt>
                <c:pt idx="20">
                  <c:v>1.7</c:v>
                </c:pt>
                <c:pt idx="21">
                  <c:v>1</c:v>
                </c:pt>
                <c:pt idx="22">
                  <c:v>63.1</c:v>
                </c:pt>
                <c:pt idx="23">
                  <c:v>52.8</c:v>
                </c:pt>
                <c:pt idx="24">
                  <c:v>46.5</c:v>
                </c:pt>
                <c:pt idx="25">
                  <c:v>44</c:v>
                </c:pt>
                <c:pt idx="26">
                  <c:v>42.5</c:v>
                </c:pt>
                <c:pt idx="27">
                  <c:v>38.799999999999997</c:v>
                </c:pt>
                <c:pt idx="28">
                  <c:v>29.4</c:v>
                </c:pt>
                <c:pt idx="29">
                  <c:v>14.6</c:v>
                </c:pt>
                <c:pt idx="30">
                  <c:v>8.1</c:v>
                </c:pt>
                <c:pt idx="31">
                  <c:v>1.6</c:v>
                </c:pt>
                <c:pt idx="32">
                  <c:v>100</c:v>
                </c:pt>
                <c:pt idx="33">
                  <c:v>93</c:v>
                </c:pt>
                <c:pt idx="34">
                  <c:v>80.3</c:v>
                </c:pt>
                <c:pt idx="35">
                  <c:v>31.9</c:v>
                </c:pt>
                <c:pt idx="36">
                  <c:v>28.4</c:v>
                </c:pt>
                <c:pt idx="37">
                  <c:v>26.3</c:v>
                </c:pt>
                <c:pt idx="38">
                  <c:v>23.8</c:v>
                </c:pt>
                <c:pt idx="39">
                  <c:v>22.5</c:v>
                </c:pt>
                <c:pt idx="40">
                  <c:v>19.5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3-48FC-B81C-7A35566F8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05053471"/>
        <c:axId val="504956111"/>
      </c:barChart>
      <c:lineChart>
        <c:grouping val="standard"/>
        <c:varyColors val="0"/>
        <c:ser>
          <c:idx val="0"/>
          <c:order val="1"/>
          <c:tx>
            <c:strRef>
              <c:f>'Figure 3.8.'!$E$2</c:f>
              <c:strCache>
                <c:ptCount val="1"/>
                <c:pt idx="0">
                  <c:v>Global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8"/>
              <c:layout>
                <c:manualLayout>
                  <c:x val="1.2164296544477744E-2"/>
                  <c:y val="2.5866054571265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93-48FC-B81C-7A35566F8B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3.8.'!$A$3:$C$45</c:f>
              <c:multiLvlStrCache>
                <c:ptCount val="43"/>
                <c:lvl>
                  <c:pt idx="0">
                    <c:v>Mongolia</c:v>
                  </c:pt>
                  <c:pt idx="1">
                    <c:v>Republic of Korea</c:v>
                  </c:pt>
                  <c:pt idx="2">
                    <c:v>Japan</c:v>
                  </c:pt>
                  <c:pt idx="3">
                    <c:v>China</c:v>
                  </c:pt>
                  <c:pt idx="4">
                    <c:v>Russian Federation</c:v>
                  </c:pt>
                  <c:pt idx="5">
                    <c:v>Armenia</c:v>
                  </c:pt>
                  <c:pt idx="6">
                    <c:v>Kazakhstan</c:v>
                  </c:pt>
                  <c:pt idx="7">
                    <c:v>Kyrgyzstan</c:v>
                  </c:pt>
                  <c:pt idx="8">
                    <c:v>Azerbaijan</c:v>
                  </c:pt>
                  <c:pt idx="9">
                    <c:v>Georgia</c:v>
                  </c:pt>
                  <c:pt idx="10">
                    <c:v>Tajikistan</c:v>
                  </c:pt>
                  <c:pt idx="11">
                    <c:v>Uzbekistan</c:v>
                  </c:pt>
                  <c:pt idx="12">
                    <c:v>Sri Lanka</c:v>
                  </c:pt>
                  <c:pt idx="13">
                    <c:v>Türkiye</c:v>
                  </c:pt>
                  <c:pt idx="14">
                    <c:v>India</c:v>
                  </c:pt>
                  <c:pt idx="15">
                    <c:v>Bangladesh</c:v>
                  </c:pt>
                  <c:pt idx="16">
                    <c:v>Maldives</c:v>
                  </c:pt>
                  <c:pt idx="17">
                    <c:v>Islamic Republic of Iran</c:v>
                  </c:pt>
                  <c:pt idx="18">
                    <c:v>Bhutan</c:v>
                  </c:pt>
                  <c:pt idx="19">
                    <c:v>Pakistan</c:v>
                  </c:pt>
                  <c:pt idx="20">
                    <c:v>Afghanistan</c:v>
                  </c:pt>
                  <c:pt idx="21">
                    <c:v>Nepal</c:v>
                  </c:pt>
                  <c:pt idx="22">
                    <c:v>Singapore</c:v>
                  </c:pt>
                  <c:pt idx="23">
                    <c:v>Brunei Darussalam</c:v>
                  </c:pt>
                  <c:pt idx="24">
                    <c:v>Malaysia</c:v>
                  </c:pt>
                  <c:pt idx="25">
                    <c:v>Viet Nam</c:v>
                  </c:pt>
                  <c:pt idx="26">
                    <c:v>Cambodia</c:v>
                  </c:pt>
                  <c:pt idx="27">
                    <c:v>Thailand</c:v>
                  </c:pt>
                  <c:pt idx="28">
                    <c:v>Indonesia</c:v>
                  </c:pt>
                  <c:pt idx="29">
                    <c:v>Philippines</c:v>
                  </c:pt>
                  <c:pt idx="30">
                    <c:v>Lao People's Democratic Republic</c:v>
                  </c:pt>
                  <c:pt idx="31">
                    <c:v>Myanmar</c:v>
                  </c:pt>
                  <c:pt idx="32">
                    <c:v>New Zealand</c:v>
                  </c:pt>
                  <c:pt idx="33">
                    <c:v>Australia</c:v>
                  </c:pt>
                  <c:pt idx="34">
                    <c:v>Nauru</c:v>
                  </c:pt>
                  <c:pt idx="35">
                    <c:v>Palau</c:v>
                  </c:pt>
                  <c:pt idx="36">
                    <c:v>Fiji</c:v>
                  </c:pt>
                  <c:pt idx="37">
                    <c:v>Tonga</c:v>
                  </c:pt>
                  <c:pt idx="38">
                    <c:v>Solomon Islands</c:v>
                  </c:pt>
                  <c:pt idx="39">
                    <c:v>Cook Islands</c:v>
                  </c:pt>
                  <c:pt idx="40">
                    <c:v>Samoa</c:v>
                  </c:pt>
                  <c:pt idx="41">
                    <c:v>Marshall Islands</c:v>
                  </c:pt>
                  <c:pt idx="42">
                    <c:v>Tuvalu</c:v>
                  </c:pt>
                </c:lvl>
                <c:lvl>
                  <c:pt idx="0">
                    <c:v>East and North-East Asia</c:v>
                  </c:pt>
                  <c:pt idx="4">
                    <c:v>North and Central Asia</c:v>
                  </c:pt>
                  <c:pt idx="12">
                    <c:v>South and South-West Asia</c:v>
                  </c:pt>
                  <c:pt idx="22">
                    <c:v>South-East Asia</c:v>
                  </c:pt>
                  <c:pt idx="32">
                    <c:v>Pacific</c:v>
                  </c:pt>
                </c:lvl>
              </c:multiLvlStrCache>
            </c:multiLvlStrRef>
          </c:cat>
          <c:val>
            <c:numRef>
              <c:f>'Figure 3.8.'!$E$3:$E$45</c:f>
              <c:numCache>
                <c:formatCode>0</c:formatCode>
                <c:ptCount val="43"/>
                <c:pt idx="0">
                  <c:v>36.44</c:v>
                </c:pt>
                <c:pt idx="1">
                  <c:v>36.44</c:v>
                </c:pt>
                <c:pt idx="2">
                  <c:v>36.44</c:v>
                </c:pt>
                <c:pt idx="3">
                  <c:v>36.44</c:v>
                </c:pt>
                <c:pt idx="4">
                  <c:v>36.44</c:v>
                </c:pt>
                <c:pt idx="5">
                  <c:v>36.44</c:v>
                </c:pt>
                <c:pt idx="6">
                  <c:v>36.44</c:v>
                </c:pt>
                <c:pt idx="7">
                  <c:v>36.44</c:v>
                </c:pt>
                <c:pt idx="8">
                  <c:v>36.44</c:v>
                </c:pt>
                <c:pt idx="9">
                  <c:v>36.44</c:v>
                </c:pt>
                <c:pt idx="10">
                  <c:v>36.44</c:v>
                </c:pt>
                <c:pt idx="11">
                  <c:v>36.44</c:v>
                </c:pt>
                <c:pt idx="12">
                  <c:v>36.44</c:v>
                </c:pt>
                <c:pt idx="13">
                  <c:v>36.44</c:v>
                </c:pt>
                <c:pt idx="14">
                  <c:v>36.44</c:v>
                </c:pt>
                <c:pt idx="15">
                  <c:v>36.44</c:v>
                </c:pt>
                <c:pt idx="16">
                  <c:v>36.44</c:v>
                </c:pt>
                <c:pt idx="17">
                  <c:v>36.44</c:v>
                </c:pt>
                <c:pt idx="18">
                  <c:v>36.44</c:v>
                </c:pt>
                <c:pt idx="19">
                  <c:v>36.44</c:v>
                </c:pt>
                <c:pt idx="20">
                  <c:v>36.44</c:v>
                </c:pt>
                <c:pt idx="21">
                  <c:v>36.44</c:v>
                </c:pt>
                <c:pt idx="22">
                  <c:v>36.44</c:v>
                </c:pt>
                <c:pt idx="23">
                  <c:v>36.44</c:v>
                </c:pt>
                <c:pt idx="24">
                  <c:v>36.44</c:v>
                </c:pt>
                <c:pt idx="25">
                  <c:v>36.44</c:v>
                </c:pt>
                <c:pt idx="26">
                  <c:v>36.44</c:v>
                </c:pt>
                <c:pt idx="27">
                  <c:v>36.44</c:v>
                </c:pt>
                <c:pt idx="28">
                  <c:v>36.44</c:v>
                </c:pt>
                <c:pt idx="29">
                  <c:v>36.44</c:v>
                </c:pt>
                <c:pt idx="30">
                  <c:v>36.44</c:v>
                </c:pt>
                <c:pt idx="31">
                  <c:v>36.44</c:v>
                </c:pt>
                <c:pt idx="32">
                  <c:v>36.44</c:v>
                </c:pt>
                <c:pt idx="33">
                  <c:v>36.44</c:v>
                </c:pt>
                <c:pt idx="34">
                  <c:v>36.44</c:v>
                </c:pt>
                <c:pt idx="35">
                  <c:v>36.44</c:v>
                </c:pt>
                <c:pt idx="36">
                  <c:v>36.44</c:v>
                </c:pt>
                <c:pt idx="37">
                  <c:v>36.44</c:v>
                </c:pt>
                <c:pt idx="38">
                  <c:v>36.44</c:v>
                </c:pt>
                <c:pt idx="39">
                  <c:v>36.44</c:v>
                </c:pt>
                <c:pt idx="40">
                  <c:v>36.44</c:v>
                </c:pt>
                <c:pt idx="41">
                  <c:v>36.44</c:v>
                </c:pt>
                <c:pt idx="42">
                  <c:v>36.44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93-48FC-B81C-7A35566F8BB4}"/>
            </c:ext>
          </c:extLst>
        </c:ser>
        <c:ser>
          <c:idx val="2"/>
          <c:order val="2"/>
          <c:tx>
            <c:strRef>
              <c:f>'Figure 3.8.'!$F$2</c:f>
              <c:strCache>
                <c:ptCount val="1"/>
                <c:pt idx="0">
                  <c:v>Asia-Pacific 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37"/>
              <c:layout>
                <c:manualLayout>
                  <c:x val="4.423380561628271E-3"/>
                  <c:y val="-2.802155911887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93-48FC-B81C-7A35566F8B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3.8.'!$A$3:$C$45</c:f>
              <c:multiLvlStrCache>
                <c:ptCount val="43"/>
                <c:lvl>
                  <c:pt idx="0">
                    <c:v>Mongolia</c:v>
                  </c:pt>
                  <c:pt idx="1">
                    <c:v>Republic of Korea</c:v>
                  </c:pt>
                  <c:pt idx="2">
                    <c:v>Japan</c:v>
                  </c:pt>
                  <c:pt idx="3">
                    <c:v>China</c:v>
                  </c:pt>
                  <c:pt idx="4">
                    <c:v>Russian Federation</c:v>
                  </c:pt>
                  <c:pt idx="5">
                    <c:v>Armenia</c:v>
                  </c:pt>
                  <c:pt idx="6">
                    <c:v>Kazakhstan</c:v>
                  </c:pt>
                  <c:pt idx="7">
                    <c:v>Kyrgyzstan</c:v>
                  </c:pt>
                  <c:pt idx="8">
                    <c:v>Azerbaijan</c:v>
                  </c:pt>
                  <c:pt idx="9">
                    <c:v>Georgia</c:v>
                  </c:pt>
                  <c:pt idx="10">
                    <c:v>Tajikistan</c:v>
                  </c:pt>
                  <c:pt idx="11">
                    <c:v>Uzbekistan</c:v>
                  </c:pt>
                  <c:pt idx="12">
                    <c:v>Sri Lanka</c:v>
                  </c:pt>
                  <c:pt idx="13">
                    <c:v>Türkiye</c:v>
                  </c:pt>
                  <c:pt idx="14">
                    <c:v>India</c:v>
                  </c:pt>
                  <c:pt idx="15">
                    <c:v>Bangladesh</c:v>
                  </c:pt>
                  <c:pt idx="16">
                    <c:v>Maldives</c:v>
                  </c:pt>
                  <c:pt idx="17">
                    <c:v>Islamic Republic of Iran</c:v>
                  </c:pt>
                  <c:pt idx="18">
                    <c:v>Bhutan</c:v>
                  </c:pt>
                  <c:pt idx="19">
                    <c:v>Pakistan</c:v>
                  </c:pt>
                  <c:pt idx="20">
                    <c:v>Afghanistan</c:v>
                  </c:pt>
                  <c:pt idx="21">
                    <c:v>Nepal</c:v>
                  </c:pt>
                  <c:pt idx="22">
                    <c:v>Singapore</c:v>
                  </c:pt>
                  <c:pt idx="23">
                    <c:v>Brunei Darussalam</c:v>
                  </c:pt>
                  <c:pt idx="24">
                    <c:v>Malaysia</c:v>
                  </c:pt>
                  <c:pt idx="25">
                    <c:v>Viet Nam</c:v>
                  </c:pt>
                  <c:pt idx="26">
                    <c:v>Cambodia</c:v>
                  </c:pt>
                  <c:pt idx="27">
                    <c:v>Thailand</c:v>
                  </c:pt>
                  <c:pt idx="28">
                    <c:v>Indonesia</c:v>
                  </c:pt>
                  <c:pt idx="29">
                    <c:v>Philippines</c:v>
                  </c:pt>
                  <c:pt idx="30">
                    <c:v>Lao People's Democratic Republic</c:v>
                  </c:pt>
                  <c:pt idx="31">
                    <c:v>Myanmar</c:v>
                  </c:pt>
                  <c:pt idx="32">
                    <c:v>New Zealand</c:v>
                  </c:pt>
                  <c:pt idx="33">
                    <c:v>Australia</c:v>
                  </c:pt>
                  <c:pt idx="34">
                    <c:v>Nauru</c:v>
                  </c:pt>
                  <c:pt idx="35">
                    <c:v>Palau</c:v>
                  </c:pt>
                  <c:pt idx="36">
                    <c:v>Fiji</c:v>
                  </c:pt>
                  <c:pt idx="37">
                    <c:v>Tonga</c:v>
                  </c:pt>
                  <c:pt idx="38">
                    <c:v>Solomon Islands</c:v>
                  </c:pt>
                  <c:pt idx="39">
                    <c:v>Cook Islands</c:v>
                  </c:pt>
                  <c:pt idx="40">
                    <c:v>Samoa</c:v>
                  </c:pt>
                  <c:pt idx="41">
                    <c:v>Marshall Islands</c:v>
                  </c:pt>
                  <c:pt idx="42">
                    <c:v>Tuvalu</c:v>
                  </c:pt>
                </c:lvl>
                <c:lvl>
                  <c:pt idx="0">
                    <c:v>East and North-East Asia</c:v>
                  </c:pt>
                  <c:pt idx="4">
                    <c:v>North and Central Asia</c:v>
                  </c:pt>
                  <c:pt idx="12">
                    <c:v>South and South-West Asia</c:v>
                  </c:pt>
                  <c:pt idx="22">
                    <c:v>South-East Asia</c:v>
                  </c:pt>
                  <c:pt idx="32">
                    <c:v>Pacific</c:v>
                  </c:pt>
                </c:lvl>
              </c:multiLvlStrCache>
            </c:multiLvlStrRef>
          </c:cat>
          <c:val>
            <c:numRef>
              <c:f>'Figure 3.8.'!$F$3:$F$45</c:f>
              <c:numCache>
                <c:formatCode>0</c:formatCode>
                <c:ptCount val="43"/>
                <c:pt idx="0">
                  <c:v>39.67</c:v>
                </c:pt>
                <c:pt idx="1">
                  <c:v>39.67</c:v>
                </c:pt>
                <c:pt idx="2">
                  <c:v>39.67</c:v>
                </c:pt>
                <c:pt idx="3">
                  <c:v>39.67</c:v>
                </c:pt>
                <c:pt idx="4">
                  <c:v>39.67</c:v>
                </c:pt>
                <c:pt idx="5">
                  <c:v>39.67</c:v>
                </c:pt>
                <c:pt idx="6">
                  <c:v>39.67</c:v>
                </c:pt>
                <c:pt idx="7">
                  <c:v>39.67</c:v>
                </c:pt>
                <c:pt idx="8">
                  <c:v>39.67</c:v>
                </c:pt>
                <c:pt idx="9">
                  <c:v>39.67</c:v>
                </c:pt>
                <c:pt idx="10">
                  <c:v>39.67</c:v>
                </c:pt>
                <c:pt idx="11">
                  <c:v>39.67</c:v>
                </c:pt>
                <c:pt idx="12">
                  <c:v>39.67</c:v>
                </c:pt>
                <c:pt idx="13">
                  <c:v>39.67</c:v>
                </c:pt>
                <c:pt idx="14">
                  <c:v>39.67</c:v>
                </c:pt>
                <c:pt idx="15">
                  <c:v>39.67</c:v>
                </c:pt>
                <c:pt idx="16">
                  <c:v>39.67</c:v>
                </c:pt>
                <c:pt idx="17">
                  <c:v>39.67</c:v>
                </c:pt>
                <c:pt idx="18">
                  <c:v>39.67</c:v>
                </c:pt>
                <c:pt idx="19">
                  <c:v>39.67</c:v>
                </c:pt>
                <c:pt idx="20">
                  <c:v>39.67</c:v>
                </c:pt>
                <c:pt idx="21">
                  <c:v>39.67</c:v>
                </c:pt>
                <c:pt idx="22">
                  <c:v>39.67</c:v>
                </c:pt>
                <c:pt idx="23">
                  <c:v>39.67</c:v>
                </c:pt>
                <c:pt idx="24">
                  <c:v>39.67</c:v>
                </c:pt>
                <c:pt idx="25">
                  <c:v>39.67</c:v>
                </c:pt>
                <c:pt idx="26">
                  <c:v>39.67</c:v>
                </c:pt>
                <c:pt idx="27">
                  <c:v>39.67</c:v>
                </c:pt>
                <c:pt idx="28">
                  <c:v>39.67</c:v>
                </c:pt>
                <c:pt idx="29">
                  <c:v>39.67</c:v>
                </c:pt>
                <c:pt idx="30">
                  <c:v>39.67</c:v>
                </c:pt>
                <c:pt idx="31">
                  <c:v>39.67</c:v>
                </c:pt>
                <c:pt idx="32">
                  <c:v>39.67</c:v>
                </c:pt>
                <c:pt idx="33">
                  <c:v>39.67</c:v>
                </c:pt>
                <c:pt idx="34">
                  <c:v>39.67</c:v>
                </c:pt>
                <c:pt idx="35">
                  <c:v>39.67</c:v>
                </c:pt>
                <c:pt idx="36">
                  <c:v>39.67</c:v>
                </c:pt>
                <c:pt idx="37">
                  <c:v>39.67</c:v>
                </c:pt>
                <c:pt idx="38">
                  <c:v>39.67</c:v>
                </c:pt>
                <c:pt idx="39">
                  <c:v>39.67</c:v>
                </c:pt>
                <c:pt idx="40">
                  <c:v>39.67</c:v>
                </c:pt>
                <c:pt idx="41">
                  <c:v>39.67</c:v>
                </c:pt>
                <c:pt idx="42">
                  <c:v>39.67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93-48FC-B81C-7A35566F8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53471"/>
        <c:axId val="504956111"/>
      </c:lineChart>
      <c:catAx>
        <c:axId val="50505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956111"/>
        <c:crosses val="autoZero"/>
        <c:auto val="1"/>
        <c:lblAlgn val="ctr"/>
        <c:lblOffset val="100"/>
        <c:noMultiLvlLbl val="0"/>
      </c:catAx>
      <c:valAx>
        <c:axId val="50495611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Share of </a:t>
                </a:r>
                <a:r>
                  <a:rPr lang="en-GB" baseline="0"/>
                  <a:t>mothers of newborns</a:t>
                </a:r>
                <a:r>
                  <a:rPr lang="en-GB"/>
                  <a:t>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53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'Figure 3.9.'!$A$3:$C$52</c:f>
              <c:multiLvlStrCache>
                <c:ptCount val="50"/>
                <c:lvl>
                  <c:pt idx="0">
                    <c:v>Republic of Korea</c:v>
                  </c:pt>
                  <c:pt idx="1">
                    <c:v>Mongolia</c:v>
                  </c:pt>
                  <c:pt idx="2">
                    <c:v>Japan</c:v>
                  </c:pt>
                  <c:pt idx="3">
                    <c:v>China</c:v>
                  </c:pt>
                  <c:pt idx="4">
                    <c:v>Hong Kong, China</c:v>
                  </c:pt>
                  <c:pt idx="5">
                    <c:v>Macao, China</c:v>
                  </c:pt>
                  <c:pt idx="6">
                    <c:v>Russian Federation</c:v>
                  </c:pt>
                  <c:pt idx="7">
                    <c:v>Kazakhstan</c:v>
                  </c:pt>
                  <c:pt idx="8">
                    <c:v>Tajikistan</c:v>
                  </c:pt>
                  <c:pt idx="9">
                    <c:v>Uzbekistan</c:v>
                  </c:pt>
                  <c:pt idx="10">
                    <c:v>Azerbaijan</c:v>
                  </c:pt>
                  <c:pt idx="11">
                    <c:v>Kyrgyzstan</c:v>
                  </c:pt>
                  <c:pt idx="12">
                    <c:v>Armenia</c:v>
                  </c:pt>
                  <c:pt idx="13">
                    <c:v>Georgia</c:v>
                  </c:pt>
                  <c:pt idx="14">
                    <c:v>Islamic Republic of Iran</c:v>
                  </c:pt>
                  <c:pt idx="15">
                    <c:v>Türkiye</c:v>
                  </c:pt>
                  <c:pt idx="16">
                    <c:v>Afghanistan</c:v>
                  </c:pt>
                  <c:pt idx="17">
                    <c:v>Sri Lanka</c:v>
                  </c:pt>
                  <c:pt idx="18">
                    <c:v>India</c:v>
                  </c:pt>
                  <c:pt idx="19">
                    <c:v>Bangladesh</c:v>
                  </c:pt>
                  <c:pt idx="20">
                    <c:v>Maldives</c:v>
                  </c:pt>
                  <c:pt idx="21">
                    <c:v>Bhutan</c:v>
                  </c:pt>
                  <c:pt idx="22">
                    <c:v>Pakistan</c:v>
                  </c:pt>
                  <c:pt idx="23">
                    <c:v>Nepal</c:v>
                  </c:pt>
                  <c:pt idx="24">
                    <c:v>Thailand</c:v>
                  </c:pt>
                  <c:pt idx="25">
                    <c:v>Viet Nam</c:v>
                  </c:pt>
                  <c:pt idx="26">
                    <c:v>Lao People's Democratic Republic</c:v>
                  </c:pt>
                  <c:pt idx="27">
                    <c:v>Philippines</c:v>
                  </c:pt>
                  <c:pt idx="28">
                    <c:v>Malaysia</c:v>
                  </c:pt>
                  <c:pt idx="29">
                    <c:v>Timor-Leste</c:v>
                  </c:pt>
                  <c:pt idx="30">
                    <c:v>Singapore</c:v>
                  </c:pt>
                  <c:pt idx="31">
                    <c:v>Brunei Darussalam</c:v>
                  </c:pt>
                  <c:pt idx="32">
                    <c:v>Cambodia</c:v>
                  </c:pt>
                  <c:pt idx="33">
                    <c:v>Indonesia</c:v>
                  </c:pt>
                  <c:pt idx="34">
                    <c:v>Myanmar</c:v>
                  </c:pt>
                  <c:pt idx="35">
                    <c:v>New Zealand</c:v>
                  </c:pt>
                  <c:pt idx="36">
                    <c:v>Australia</c:v>
                  </c:pt>
                  <c:pt idx="37">
                    <c:v>Kiribati</c:v>
                  </c:pt>
                  <c:pt idx="38">
                    <c:v>Federated States of Micronesia</c:v>
                  </c:pt>
                  <c:pt idx="39">
                    <c:v>Vanuatu</c:v>
                  </c:pt>
                  <c:pt idx="40">
                    <c:v>Papua New Guinea</c:v>
                  </c:pt>
                  <c:pt idx="41">
                    <c:v>Nauru</c:v>
                  </c:pt>
                  <c:pt idx="42">
                    <c:v>Palau</c:v>
                  </c:pt>
                  <c:pt idx="43">
                    <c:v>Fiji</c:v>
                  </c:pt>
                  <c:pt idx="44">
                    <c:v>Tonga</c:v>
                  </c:pt>
                  <c:pt idx="45">
                    <c:v>Solomon Islands</c:v>
                  </c:pt>
                  <c:pt idx="46">
                    <c:v>Cook Islands</c:v>
                  </c:pt>
                  <c:pt idx="47">
                    <c:v>Samoa</c:v>
                  </c:pt>
                  <c:pt idx="48">
                    <c:v>Marshall Islands</c:v>
                  </c:pt>
                  <c:pt idx="49">
                    <c:v>Tuvalu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3.9.'!$D$3:$D$52</c:f>
              <c:numCache>
                <c:formatCode>0.0</c:formatCode>
                <c:ptCount val="50"/>
                <c:pt idx="0">
                  <c:v>100</c:v>
                </c:pt>
                <c:pt idx="1">
                  <c:v>26.7</c:v>
                </c:pt>
                <c:pt idx="2">
                  <c:v>24.9</c:v>
                </c:pt>
                <c:pt idx="3">
                  <c:v>21.9</c:v>
                </c:pt>
                <c:pt idx="4">
                  <c:v>9.6</c:v>
                </c:pt>
                <c:pt idx="5">
                  <c:v>6.8</c:v>
                </c:pt>
                <c:pt idx="6">
                  <c:v>61.9</c:v>
                </c:pt>
                <c:pt idx="7">
                  <c:v>23.2</c:v>
                </c:pt>
                <c:pt idx="8">
                  <c:v>6.5</c:v>
                </c:pt>
                <c:pt idx="9">
                  <c:v>6</c:v>
                </c:pt>
                <c:pt idx="10">
                  <c:v>1.6</c:v>
                </c:pt>
                <c:pt idx="11">
                  <c:v>0.3</c:v>
                </c:pt>
                <c:pt idx="12">
                  <c:v>0</c:v>
                </c:pt>
                <c:pt idx="13">
                  <c:v>0</c:v>
                </c:pt>
                <c:pt idx="14">
                  <c:v>5.3</c:v>
                </c:pt>
                <c:pt idx="15">
                  <c:v>2.5</c:v>
                </c:pt>
                <c:pt idx="16">
                  <c:v>1.7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62.8</c:v>
                </c:pt>
                <c:pt idx="25">
                  <c:v>59.2</c:v>
                </c:pt>
                <c:pt idx="26">
                  <c:v>30.8</c:v>
                </c:pt>
                <c:pt idx="27">
                  <c:v>5.6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100</c:v>
                </c:pt>
                <c:pt idx="36">
                  <c:v>100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6-413E-8B57-B65595D0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05053471"/>
        <c:axId val="504956111"/>
      </c:barChart>
      <c:lineChart>
        <c:grouping val="standard"/>
        <c:varyColors val="0"/>
        <c:ser>
          <c:idx val="0"/>
          <c:order val="1"/>
          <c:tx>
            <c:strRef>
              <c:f>'Figure 3.9.'!$E$2</c:f>
              <c:strCache>
                <c:ptCount val="1"/>
                <c:pt idx="0">
                  <c:v>Global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9.9526062636636093E-3"/>
                  <c:y val="-2.916667145122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A6-413E-8B57-B65595D0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3.9.'!$A$3:$C$52</c:f>
              <c:multiLvlStrCache>
                <c:ptCount val="50"/>
                <c:lvl>
                  <c:pt idx="0">
                    <c:v>Republic of Korea</c:v>
                  </c:pt>
                  <c:pt idx="1">
                    <c:v>Mongolia</c:v>
                  </c:pt>
                  <c:pt idx="2">
                    <c:v>Japan</c:v>
                  </c:pt>
                  <c:pt idx="3">
                    <c:v>China</c:v>
                  </c:pt>
                  <c:pt idx="4">
                    <c:v>Hong Kong, China</c:v>
                  </c:pt>
                  <c:pt idx="5">
                    <c:v>Macao, China</c:v>
                  </c:pt>
                  <c:pt idx="6">
                    <c:v>Russian Federation</c:v>
                  </c:pt>
                  <c:pt idx="7">
                    <c:v>Kazakhstan</c:v>
                  </c:pt>
                  <c:pt idx="8">
                    <c:v>Tajikistan</c:v>
                  </c:pt>
                  <c:pt idx="9">
                    <c:v>Uzbekistan</c:v>
                  </c:pt>
                  <c:pt idx="10">
                    <c:v>Azerbaijan</c:v>
                  </c:pt>
                  <c:pt idx="11">
                    <c:v>Kyrgyzstan</c:v>
                  </c:pt>
                  <c:pt idx="12">
                    <c:v>Armenia</c:v>
                  </c:pt>
                  <c:pt idx="13">
                    <c:v>Georgia</c:v>
                  </c:pt>
                  <c:pt idx="14">
                    <c:v>Islamic Republic of Iran</c:v>
                  </c:pt>
                  <c:pt idx="15">
                    <c:v>Türkiye</c:v>
                  </c:pt>
                  <c:pt idx="16">
                    <c:v>Afghanistan</c:v>
                  </c:pt>
                  <c:pt idx="17">
                    <c:v>Sri Lanka</c:v>
                  </c:pt>
                  <c:pt idx="18">
                    <c:v>India</c:v>
                  </c:pt>
                  <c:pt idx="19">
                    <c:v>Bangladesh</c:v>
                  </c:pt>
                  <c:pt idx="20">
                    <c:v>Maldives</c:v>
                  </c:pt>
                  <c:pt idx="21">
                    <c:v>Bhutan</c:v>
                  </c:pt>
                  <c:pt idx="22">
                    <c:v>Pakistan</c:v>
                  </c:pt>
                  <c:pt idx="23">
                    <c:v>Nepal</c:v>
                  </c:pt>
                  <c:pt idx="24">
                    <c:v>Thailand</c:v>
                  </c:pt>
                  <c:pt idx="25">
                    <c:v>Viet Nam</c:v>
                  </c:pt>
                  <c:pt idx="26">
                    <c:v>Lao People's Democratic Republic</c:v>
                  </c:pt>
                  <c:pt idx="27">
                    <c:v>Philippines</c:v>
                  </c:pt>
                  <c:pt idx="28">
                    <c:v>Malaysia</c:v>
                  </c:pt>
                  <c:pt idx="29">
                    <c:v>Timor-Leste</c:v>
                  </c:pt>
                  <c:pt idx="30">
                    <c:v>Singapore</c:v>
                  </c:pt>
                  <c:pt idx="31">
                    <c:v>Brunei Darussalam</c:v>
                  </c:pt>
                  <c:pt idx="32">
                    <c:v>Cambodia</c:v>
                  </c:pt>
                  <c:pt idx="33">
                    <c:v>Indonesia</c:v>
                  </c:pt>
                  <c:pt idx="34">
                    <c:v>Myanmar</c:v>
                  </c:pt>
                  <c:pt idx="35">
                    <c:v>New Zealand</c:v>
                  </c:pt>
                  <c:pt idx="36">
                    <c:v>Australia</c:v>
                  </c:pt>
                  <c:pt idx="37">
                    <c:v>Kiribati</c:v>
                  </c:pt>
                  <c:pt idx="38">
                    <c:v>Federated States of Micronesia</c:v>
                  </c:pt>
                  <c:pt idx="39">
                    <c:v>Vanuatu</c:v>
                  </c:pt>
                  <c:pt idx="40">
                    <c:v>Papua New Guinea</c:v>
                  </c:pt>
                  <c:pt idx="41">
                    <c:v>Nauru</c:v>
                  </c:pt>
                  <c:pt idx="42">
                    <c:v>Palau</c:v>
                  </c:pt>
                  <c:pt idx="43">
                    <c:v>Fiji</c:v>
                  </c:pt>
                  <c:pt idx="44">
                    <c:v>Tonga</c:v>
                  </c:pt>
                  <c:pt idx="45">
                    <c:v>Solomon Islands</c:v>
                  </c:pt>
                  <c:pt idx="46">
                    <c:v>Cook Islands</c:v>
                  </c:pt>
                  <c:pt idx="47">
                    <c:v>Samoa</c:v>
                  </c:pt>
                  <c:pt idx="48">
                    <c:v>Marshall Islands</c:v>
                  </c:pt>
                  <c:pt idx="49">
                    <c:v>Tuvalu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3.9.'!$E$3:$E$52</c:f>
              <c:numCache>
                <c:formatCode>0</c:formatCode>
                <c:ptCount val="50"/>
                <c:pt idx="0">
                  <c:v>16.73</c:v>
                </c:pt>
                <c:pt idx="1">
                  <c:v>16.73</c:v>
                </c:pt>
                <c:pt idx="2">
                  <c:v>16.73</c:v>
                </c:pt>
                <c:pt idx="3">
                  <c:v>16.73</c:v>
                </c:pt>
                <c:pt idx="4">
                  <c:v>16.73</c:v>
                </c:pt>
                <c:pt idx="5">
                  <c:v>16.73</c:v>
                </c:pt>
                <c:pt idx="6">
                  <c:v>16.73</c:v>
                </c:pt>
                <c:pt idx="7">
                  <c:v>16.73</c:v>
                </c:pt>
                <c:pt idx="8">
                  <c:v>16.73</c:v>
                </c:pt>
                <c:pt idx="9">
                  <c:v>16.73</c:v>
                </c:pt>
                <c:pt idx="10">
                  <c:v>16.73</c:v>
                </c:pt>
                <c:pt idx="11">
                  <c:v>16.73</c:v>
                </c:pt>
                <c:pt idx="12">
                  <c:v>16.73</c:v>
                </c:pt>
                <c:pt idx="13">
                  <c:v>16.73</c:v>
                </c:pt>
                <c:pt idx="14">
                  <c:v>16.73</c:v>
                </c:pt>
                <c:pt idx="15">
                  <c:v>16.73</c:v>
                </c:pt>
                <c:pt idx="16">
                  <c:v>16.73</c:v>
                </c:pt>
                <c:pt idx="17">
                  <c:v>16.73</c:v>
                </c:pt>
                <c:pt idx="18">
                  <c:v>16.73</c:v>
                </c:pt>
                <c:pt idx="19">
                  <c:v>16.73</c:v>
                </c:pt>
                <c:pt idx="20">
                  <c:v>16.73</c:v>
                </c:pt>
                <c:pt idx="21">
                  <c:v>16.73</c:v>
                </c:pt>
                <c:pt idx="22">
                  <c:v>16.73</c:v>
                </c:pt>
                <c:pt idx="23">
                  <c:v>16.73</c:v>
                </c:pt>
                <c:pt idx="24">
                  <c:v>16.73</c:v>
                </c:pt>
                <c:pt idx="25">
                  <c:v>16.73</c:v>
                </c:pt>
                <c:pt idx="26">
                  <c:v>16.73</c:v>
                </c:pt>
                <c:pt idx="27">
                  <c:v>16.73</c:v>
                </c:pt>
                <c:pt idx="28">
                  <c:v>16.73</c:v>
                </c:pt>
                <c:pt idx="29">
                  <c:v>16.73</c:v>
                </c:pt>
                <c:pt idx="30">
                  <c:v>16.73</c:v>
                </c:pt>
                <c:pt idx="31">
                  <c:v>16.73</c:v>
                </c:pt>
                <c:pt idx="32">
                  <c:v>16.73</c:v>
                </c:pt>
                <c:pt idx="33">
                  <c:v>16.73</c:v>
                </c:pt>
                <c:pt idx="34">
                  <c:v>16.73</c:v>
                </c:pt>
                <c:pt idx="35">
                  <c:v>16.73</c:v>
                </c:pt>
                <c:pt idx="36">
                  <c:v>16.73</c:v>
                </c:pt>
                <c:pt idx="37">
                  <c:v>16.73</c:v>
                </c:pt>
                <c:pt idx="38">
                  <c:v>16.73</c:v>
                </c:pt>
                <c:pt idx="39">
                  <c:v>16.73</c:v>
                </c:pt>
                <c:pt idx="40">
                  <c:v>16.73</c:v>
                </c:pt>
                <c:pt idx="41">
                  <c:v>16.73</c:v>
                </c:pt>
                <c:pt idx="42">
                  <c:v>16.73</c:v>
                </c:pt>
                <c:pt idx="43">
                  <c:v>16.73</c:v>
                </c:pt>
                <c:pt idx="44">
                  <c:v>16.73</c:v>
                </c:pt>
                <c:pt idx="45">
                  <c:v>16.73</c:v>
                </c:pt>
                <c:pt idx="46">
                  <c:v>16.73</c:v>
                </c:pt>
                <c:pt idx="47">
                  <c:v>16.73</c:v>
                </c:pt>
                <c:pt idx="48">
                  <c:v>16.73</c:v>
                </c:pt>
                <c:pt idx="49">
                  <c:v>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6-413E-8B57-B65595D089E2}"/>
            </c:ext>
          </c:extLst>
        </c:ser>
        <c:ser>
          <c:idx val="2"/>
          <c:order val="2"/>
          <c:tx>
            <c:strRef>
              <c:f>'Figure 3.9.'!$F$2</c:f>
              <c:strCache>
                <c:ptCount val="1"/>
                <c:pt idx="0">
                  <c:v>Asia-Pacific 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43"/>
              <c:layout>
                <c:manualLayout>
                  <c:x val="4.4233805616281088E-3"/>
                  <c:y val="2.1875003588419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A6-413E-8B57-B65595D0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3.9.'!$A$3:$C$52</c:f>
              <c:multiLvlStrCache>
                <c:ptCount val="50"/>
                <c:lvl>
                  <c:pt idx="0">
                    <c:v>Republic of Korea</c:v>
                  </c:pt>
                  <c:pt idx="1">
                    <c:v>Mongolia</c:v>
                  </c:pt>
                  <c:pt idx="2">
                    <c:v>Japan</c:v>
                  </c:pt>
                  <c:pt idx="3">
                    <c:v>China</c:v>
                  </c:pt>
                  <c:pt idx="4">
                    <c:v>Hong Kong, China</c:v>
                  </c:pt>
                  <c:pt idx="5">
                    <c:v>Macao, China</c:v>
                  </c:pt>
                  <c:pt idx="6">
                    <c:v>Russian Federation</c:v>
                  </c:pt>
                  <c:pt idx="7">
                    <c:v>Kazakhstan</c:v>
                  </c:pt>
                  <c:pt idx="8">
                    <c:v>Tajikistan</c:v>
                  </c:pt>
                  <c:pt idx="9">
                    <c:v>Uzbekistan</c:v>
                  </c:pt>
                  <c:pt idx="10">
                    <c:v>Azerbaijan</c:v>
                  </c:pt>
                  <c:pt idx="11">
                    <c:v>Kyrgyzstan</c:v>
                  </c:pt>
                  <c:pt idx="12">
                    <c:v>Armenia</c:v>
                  </c:pt>
                  <c:pt idx="13">
                    <c:v>Georgia</c:v>
                  </c:pt>
                  <c:pt idx="14">
                    <c:v>Islamic Republic of Iran</c:v>
                  </c:pt>
                  <c:pt idx="15">
                    <c:v>Türkiye</c:v>
                  </c:pt>
                  <c:pt idx="16">
                    <c:v>Afghanistan</c:v>
                  </c:pt>
                  <c:pt idx="17">
                    <c:v>Sri Lanka</c:v>
                  </c:pt>
                  <c:pt idx="18">
                    <c:v>India</c:v>
                  </c:pt>
                  <c:pt idx="19">
                    <c:v>Bangladesh</c:v>
                  </c:pt>
                  <c:pt idx="20">
                    <c:v>Maldives</c:v>
                  </c:pt>
                  <c:pt idx="21">
                    <c:v>Bhutan</c:v>
                  </c:pt>
                  <c:pt idx="22">
                    <c:v>Pakistan</c:v>
                  </c:pt>
                  <c:pt idx="23">
                    <c:v>Nepal</c:v>
                  </c:pt>
                  <c:pt idx="24">
                    <c:v>Thailand</c:v>
                  </c:pt>
                  <c:pt idx="25">
                    <c:v>Viet Nam</c:v>
                  </c:pt>
                  <c:pt idx="26">
                    <c:v>Lao People's Democratic Republic</c:v>
                  </c:pt>
                  <c:pt idx="27">
                    <c:v>Philippines</c:v>
                  </c:pt>
                  <c:pt idx="28">
                    <c:v>Malaysia</c:v>
                  </c:pt>
                  <c:pt idx="29">
                    <c:v>Timor-Leste</c:v>
                  </c:pt>
                  <c:pt idx="30">
                    <c:v>Singapore</c:v>
                  </c:pt>
                  <c:pt idx="31">
                    <c:v>Brunei Darussalam</c:v>
                  </c:pt>
                  <c:pt idx="32">
                    <c:v>Cambodia</c:v>
                  </c:pt>
                  <c:pt idx="33">
                    <c:v>Indonesia</c:v>
                  </c:pt>
                  <c:pt idx="34">
                    <c:v>Myanmar</c:v>
                  </c:pt>
                  <c:pt idx="35">
                    <c:v>New Zealand</c:v>
                  </c:pt>
                  <c:pt idx="36">
                    <c:v>Australia</c:v>
                  </c:pt>
                  <c:pt idx="37">
                    <c:v>Kiribati</c:v>
                  </c:pt>
                  <c:pt idx="38">
                    <c:v>Federated States of Micronesia</c:v>
                  </c:pt>
                  <c:pt idx="39">
                    <c:v>Vanuatu</c:v>
                  </c:pt>
                  <c:pt idx="40">
                    <c:v>Papua New Guinea</c:v>
                  </c:pt>
                  <c:pt idx="41">
                    <c:v>Nauru</c:v>
                  </c:pt>
                  <c:pt idx="42">
                    <c:v>Palau</c:v>
                  </c:pt>
                  <c:pt idx="43">
                    <c:v>Fiji</c:v>
                  </c:pt>
                  <c:pt idx="44">
                    <c:v>Tonga</c:v>
                  </c:pt>
                  <c:pt idx="45">
                    <c:v>Solomon Islands</c:v>
                  </c:pt>
                  <c:pt idx="46">
                    <c:v>Cook Islands</c:v>
                  </c:pt>
                  <c:pt idx="47">
                    <c:v>Samoa</c:v>
                  </c:pt>
                  <c:pt idx="48">
                    <c:v>Marshall Islands</c:v>
                  </c:pt>
                  <c:pt idx="49">
                    <c:v>Tuvalu</c:v>
                  </c:pt>
                </c:lvl>
                <c:lvl>
                  <c:pt idx="0">
                    <c:v>East and North-East Asia</c:v>
                  </c:pt>
                  <c:pt idx="6">
                    <c:v>North and Central Asia</c:v>
                  </c:pt>
                  <c:pt idx="14">
                    <c:v>South and South-West Asia</c:v>
                  </c:pt>
                  <c:pt idx="24">
                    <c:v>South-East Asia</c:v>
                  </c:pt>
                  <c:pt idx="35">
                    <c:v>Pacific</c:v>
                  </c:pt>
                </c:lvl>
              </c:multiLvlStrCache>
            </c:multiLvlStrRef>
          </c:cat>
          <c:val>
            <c:numRef>
              <c:f>'Figure 3.9.'!$F$3:$F$52</c:f>
              <c:numCache>
                <c:formatCode>0</c:formatCode>
                <c:ptCount val="50"/>
                <c:pt idx="0">
                  <c:v>13.46</c:v>
                </c:pt>
                <c:pt idx="1">
                  <c:v>13.46</c:v>
                </c:pt>
                <c:pt idx="2">
                  <c:v>13.46</c:v>
                </c:pt>
                <c:pt idx="3">
                  <c:v>13.46</c:v>
                </c:pt>
                <c:pt idx="4">
                  <c:v>13.46</c:v>
                </c:pt>
                <c:pt idx="5">
                  <c:v>13.46</c:v>
                </c:pt>
                <c:pt idx="6">
                  <c:v>13.46</c:v>
                </c:pt>
                <c:pt idx="7">
                  <c:v>13.46</c:v>
                </c:pt>
                <c:pt idx="8">
                  <c:v>13.46</c:v>
                </c:pt>
                <c:pt idx="9">
                  <c:v>13.46</c:v>
                </c:pt>
                <c:pt idx="10">
                  <c:v>13.46</c:v>
                </c:pt>
                <c:pt idx="11">
                  <c:v>13.46</c:v>
                </c:pt>
                <c:pt idx="12">
                  <c:v>13.46</c:v>
                </c:pt>
                <c:pt idx="13">
                  <c:v>13.46</c:v>
                </c:pt>
                <c:pt idx="14">
                  <c:v>13.46</c:v>
                </c:pt>
                <c:pt idx="15">
                  <c:v>13.46</c:v>
                </c:pt>
                <c:pt idx="16">
                  <c:v>13.46</c:v>
                </c:pt>
                <c:pt idx="17">
                  <c:v>13.46</c:v>
                </c:pt>
                <c:pt idx="18">
                  <c:v>13.46</c:v>
                </c:pt>
                <c:pt idx="19">
                  <c:v>13.46</c:v>
                </c:pt>
                <c:pt idx="20">
                  <c:v>13.46</c:v>
                </c:pt>
                <c:pt idx="21">
                  <c:v>13.46</c:v>
                </c:pt>
                <c:pt idx="22">
                  <c:v>13.46</c:v>
                </c:pt>
                <c:pt idx="23">
                  <c:v>13.46</c:v>
                </c:pt>
                <c:pt idx="24">
                  <c:v>13.46</c:v>
                </c:pt>
                <c:pt idx="25">
                  <c:v>13.46</c:v>
                </c:pt>
                <c:pt idx="26">
                  <c:v>13.46</c:v>
                </c:pt>
                <c:pt idx="27">
                  <c:v>13.46</c:v>
                </c:pt>
                <c:pt idx="28">
                  <c:v>13.46</c:v>
                </c:pt>
                <c:pt idx="29">
                  <c:v>13.46</c:v>
                </c:pt>
                <c:pt idx="30">
                  <c:v>13.46</c:v>
                </c:pt>
                <c:pt idx="31">
                  <c:v>13.46</c:v>
                </c:pt>
                <c:pt idx="32">
                  <c:v>13.46</c:v>
                </c:pt>
                <c:pt idx="33">
                  <c:v>13.46</c:v>
                </c:pt>
                <c:pt idx="34">
                  <c:v>13.46</c:v>
                </c:pt>
                <c:pt idx="35">
                  <c:v>13.46</c:v>
                </c:pt>
                <c:pt idx="36">
                  <c:v>13.46</c:v>
                </c:pt>
                <c:pt idx="37">
                  <c:v>13.46</c:v>
                </c:pt>
                <c:pt idx="38">
                  <c:v>13.46</c:v>
                </c:pt>
                <c:pt idx="39">
                  <c:v>13.46</c:v>
                </c:pt>
                <c:pt idx="40">
                  <c:v>13.46</c:v>
                </c:pt>
                <c:pt idx="41">
                  <c:v>13.46</c:v>
                </c:pt>
                <c:pt idx="42">
                  <c:v>13.46</c:v>
                </c:pt>
                <c:pt idx="43">
                  <c:v>13.46</c:v>
                </c:pt>
                <c:pt idx="44">
                  <c:v>13.46</c:v>
                </c:pt>
                <c:pt idx="45">
                  <c:v>13.46</c:v>
                </c:pt>
                <c:pt idx="46">
                  <c:v>13.46</c:v>
                </c:pt>
                <c:pt idx="47">
                  <c:v>13.46</c:v>
                </c:pt>
                <c:pt idx="48">
                  <c:v>13.46</c:v>
                </c:pt>
                <c:pt idx="49">
                  <c:v>13.46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6-413E-8B57-B65595D0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53471"/>
        <c:axId val="504956111"/>
      </c:lineChart>
      <c:catAx>
        <c:axId val="50505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956111"/>
        <c:crosses val="autoZero"/>
        <c:auto val="1"/>
        <c:lblAlgn val="ctr"/>
        <c:lblOffset val="100"/>
        <c:noMultiLvlLbl val="0"/>
      </c:catAx>
      <c:valAx>
        <c:axId val="50495611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Share of </a:t>
                </a:r>
                <a:r>
                  <a:rPr lang="en-GB" baseline="0"/>
                  <a:t>unemployed persons</a:t>
                </a:r>
                <a:r>
                  <a:rPr lang="en-GB"/>
                  <a:t>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53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13" Type="http://schemas.openxmlformats.org/officeDocument/2006/relationships/image" Target="../media/image14.png"/><Relationship Id="rId18" Type="http://schemas.openxmlformats.org/officeDocument/2006/relationships/customXml" Target="../ink/ink11.xml"/><Relationship Id="rId3" Type="http://schemas.openxmlformats.org/officeDocument/2006/relationships/image" Target="../media/image15.png"/><Relationship Id="rId7" Type="http://schemas.openxmlformats.org/officeDocument/2006/relationships/image" Target="../media/image11.png"/><Relationship Id="rId12" Type="http://schemas.openxmlformats.org/officeDocument/2006/relationships/customXml" Target="../ink/ink6.xml"/><Relationship Id="rId17" Type="http://schemas.openxmlformats.org/officeDocument/2006/relationships/customXml" Target="../ink/ink10.xml"/><Relationship Id="rId2" Type="http://schemas.openxmlformats.org/officeDocument/2006/relationships/customXml" Target="../ink/ink1.xml"/><Relationship Id="rId16" Type="http://schemas.openxmlformats.org/officeDocument/2006/relationships/customXml" Target="../ink/ink9.xml"/><Relationship Id="rId1" Type="http://schemas.openxmlformats.org/officeDocument/2006/relationships/chart" Target="../charts/chart11.xml"/><Relationship Id="rId6" Type="http://schemas.openxmlformats.org/officeDocument/2006/relationships/customXml" Target="../ink/ink3.xml"/><Relationship Id="rId11" Type="http://schemas.openxmlformats.org/officeDocument/2006/relationships/image" Target="../media/image13.png"/><Relationship Id="rId5" Type="http://schemas.openxmlformats.org/officeDocument/2006/relationships/image" Target="../media/image10.png"/><Relationship Id="rId15" Type="http://schemas.openxmlformats.org/officeDocument/2006/relationships/customXml" Target="../ink/ink8.xml"/><Relationship Id="rId10" Type="http://schemas.openxmlformats.org/officeDocument/2006/relationships/customXml" Target="../ink/ink5.xml"/><Relationship Id="rId4" Type="http://schemas.openxmlformats.org/officeDocument/2006/relationships/customXml" Target="../ink/ink2.xml"/><Relationship Id="rId9" Type="http://schemas.openxmlformats.org/officeDocument/2006/relationships/image" Target="../media/image12.png"/><Relationship Id="rId14" Type="http://schemas.openxmlformats.org/officeDocument/2006/relationships/customXml" Target="../ink/ink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11</xdr:col>
      <xdr:colOff>122903</xdr:colOff>
      <xdr:row>28</xdr:row>
      <xdr:rowOff>81955</xdr:rowOff>
    </xdr:to>
    <xdr:graphicFrame macro="">
      <xdr:nvGraphicFramePr>
        <xdr:cNvPr id="33" name="Chart 2">
          <a:extLst>
            <a:ext uri="{FF2B5EF4-FFF2-40B4-BE49-F238E27FC236}">
              <a16:creationId xmlns:a16="http://schemas.microsoft.com/office/drawing/2014/main" id="{DF02939A-8E58-A346-85F4-0464A3637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585106</xdr:colOff>
      <xdr:row>2</xdr:row>
      <xdr:rowOff>0</xdr:rowOff>
    </xdr:from>
    <xdr:to>
      <xdr:col>26</xdr:col>
      <xdr:colOff>367392</xdr:colOff>
      <xdr:row>27</xdr:row>
      <xdr:rowOff>108857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541030-F95B-4FD1-8E65-31877BAF1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35</xdr:row>
      <xdr:rowOff>50800</xdr:rowOff>
    </xdr:from>
    <xdr:to>
      <xdr:col>3</xdr:col>
      <xdr:colOff>5515429</xdr:colOff>
      <xdr:row>65</xdr:row>
      <xdr:rowOff>36286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0FBC5D37-D421-A24D-B30C-0E2291BBB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61</xdr:row>
      <xdr:rowOff>80387</xdr:rowOff>
    </xdr:from>
    <xdr:to>
      <xdr:col>3</xdr:col>
      <xdr:colOff>277679</xdr:colOff>
      <xdr:row>61</xdr:row>
      <xdr:rowOff>80747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116091FD-DCA8-B948-9777-E77F5A4BB3D6}"/>
                </a:ext>
              </a:extLst>
            </xdr14:cNvPr>
            <xdr14:cNvContentPartPr/>
          </xdr14:nvContentPartPr>
          <xdr14:nvPr macro=""/>
          <xdr14:xfrm>
            <a:off x="3476520" y="10917720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6CB488C4-7647-FE36-84D6-027532ABEFE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470400" y="1091160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56</xdr:row>
      <xdr:rowOff>119933</xdr:rowOff>
    </xdr:from>
    <xdr:to>
      <xdr:col>3</xdr:col>
      <xdr:colOff>77654</xdr:colOff>
      <xdr:row>56</xdr:row>
      <xdr:rowOff>120293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6B700FA-10F9-0448-8954-AD098113CB95}"/>
                </a:ext>
              </a:extLst>
            </xdr14:cNvPr>
            <xdr14:cNvContentPartPr/>
          </xdr14:nvContentPartPr>
          <xdr14:nvPr macro=""/>
          <xdr14:xfrm>
            <a:off x="3277440" y="1011060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A323AB43-1007-3729-6ECF-216271274FFE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271320" y="101044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57</xdr:row>
      <xdr:rowOff>131320</xdr:rowOff>
    </xdr:from>
    <xdr:to>
      <xdr:col>2</xdr:col>
      <xdr:colOff>94890</xdr:colOff>
      <xdr:row>57</xdr:row>
      <xdr:rowOff>131680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ABB59AE0-5892-FF42-BE37-89A71F9B69B9}"/>
                </a:ext>
              </a:extLst>
            </xdr14:cNvPr>
            <xdr14:cNvContentPartPr/>
          </xdr14:nvContentPartPr>
          <xdr14:nvPr macro=""/>
          <xdr14:xfrm>
            <a:off x="2880360" y="1029132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0C5E72CA-863D-2947-2252-8E309CC0D584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874240" y="1028520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37</xdr:row>
      <xdr:rowOff>47587</xdr:rowOff>
    </xdr:from>
    <xdr:to>
      <xdr:col>3</xdr:col>
      <xdr:colOff>20504</xdr:colOff>
      <xdr:row>37</xdr:row>
      <xdr:rowOff>47947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70C094BE-68AF-634E-8452-2538AD9C18AF}"/>
                </a:ext>
              </a:extLst>
            </xdr14:cNvPr>
            <xdr14:cNvContentPartPr/>
          </xdr14:nvContentPartPr>
          <xdr14:nvPr macro=""/>
          <xdr14:xfrm>
            <a:off x="3220560" y="682092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9EC0F1A4-179F-9690-5FAC-344988E2D88E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3214440" y="681480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69</xdr:row>
      <xdr:rowOff>139800</xdr:rowOff>
    </xdr:from>
    <xdr:to>
      <xdr:col>3</xdr:col>
      <xdr:colOff>660494</xdr:colOff>
      <xdr:row>69</xdr:row>
      <xdr:rowOff>140160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4256C953-B372-2D44-A956-CD7A0FB0BA19}"/>
                </a:ext>
              </a:extLst>
            </xdr14:cNvPr>
            <xdr14:cNvContentPartPr/>
          </xdr14:nvContentPartPr>
          <xdr14:nvPr macro=""/>
          <xdr14:xfrm>
            <a:off x="3848400" y="12331800"/>
            <a:ext cx="360" cy="36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081C4EE6-1B82-6994-5DBC-0CE93CE67426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3842280" y="123256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2546160</xdr:colOff>
      <xdr:row>20</xdr:row>
      <xdr:rowOff>92600</xdr:rowOff>
    </xdr:from>
    <xdr:to>
      <xdr:col>4</xdr:col>
      <xdr:colOff>3345</xdr:colOff>
      <xdr:row>20</xdr:row>
      <xdr:rowOff>92960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65A43A18-0678-C04A-96C4-7ABB5D6D7A34}"/>
                </a:ext>
              </a:extLst>
            </xdr14:cNvPr>
            <xdr14:cNvContentPartPr/>
          </xdr14:nvContentPartPr>
          <xdr14:nvPr macro=""/>
          <xdr14:xfrm>
            <a:off x="7270560" y="3648600"/>
            <a:ext cx="360" cy="36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91008CEA-B941-ABE8-6B1D-9E3CE2484B34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7264440" y="36424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</xdr:col>
      <xdr:colOff>1376787</xdr:colOff>
      <xdr:row>61</xdr:row>
      <xdr:rowOff>80387</xdr:rowOff>
    </xdr:from>
    <xdr:ext cx="694965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8973426F-85DA-A543-AF1C-31189533480F}"/>
                </a:ext>
              </a:extLst>
            </xdr14:cNvPr>
            <xdr14:cNvContentPartPr/>
          </xdr14:nvContentPartPr>
          <xdr14:nvPr macro=""/>
          <xdr14:xfrm>
            <a:off x="3476520" y="10917720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6CB488C4-7647-FE36-84D6-027532ABEFE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470400" y="1091160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1177707</xdr:colOff>
      <xdr:row>56</xdr:row>
      <xdr:rowOff>119933</xdr:rowOff>
    </xdr:from>
    <xdr:ext cx="49494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61159D36-C71F-F34A-B0C0-051ED3DFD014}"/>
                </a:ext>
              </a:extLst>
            </xdr14:cNvPr>
            <xdr14:cNvContentPartPr/>
          </xdr14:nvContentPartPr>
          <xdr14:nvPr macro=""/>
          <xdr14:xfrm>
            <a:off x="3277440" y="1011060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A323AB43-1007-3729-6ECF-216271274FFE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271320" y="101044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780627</xdr:colOff>
      <xdr:row>57</xdr:row>
      <xdr:rowOff>131320</xdr:rowOff>
    </xdr:from>
    <xdr:ext cx="9489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1DF9B72B-D40F-A14B-9382-7615EB905F05}"/>
                </a:ext>
              </a:extLst>
            </xdr14:cNvPr>
            <xdr14:cNvContentPartPr/>
          </xdr14:nvContentPartPr>
          <xdr14:nvPr macro=""/>
          <xdr14:xfrm>
            <a:off x="2880360" y="1029132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0C5E72CA-863D-2947-2252-8E309CC0D584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874240" y="1028520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1120827</xdr:colOff>
      <xdr:row>37</xdr:row>
      <xdr:rowOff>47587</xdr:rowOff>
    </xdr:from>
    <xdr:ext cx="43779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4F0FEF86-1008-3D4D-9EEA-418CD3054D58}"/>
                </a:ext>
              </a:extLst>
            </xdr14:cNvPr>
            <xdr14:cNvContentPartPr/>
          </xdr14:nvContentPartPr>
          <xdr14:nvPr macro=""/>
          <xdr14:xfrm>
            <a:off x="3220560" y="682092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9EC0F1A4-179F-9690-5FAC-344988E2D88E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3214440" y="681480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1748667</xdr:colOff>
      <xdr:row>69</xdr:row>
      <xdr:rowOff>139800</xdr:rowOff>
    </xdr:from>
    <xdr:ext cx="107778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15355F3B-9687-E549-8591-0EFE4EECB9DA}"/>
                </a:ext>
              </a:extLst>
            </xdr14:cNvPr>
            <xdr14:cNvContentPartPr/>
          </xdr14:nvContentPartPr>
          <xdr14:nvPr macro=""/>
          <xdr14:xfrm>
            <a:off x="3848400" y="12331800"/>
            <a:ext cx="360" cy="36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081C4EE6-1B82-6994-5DBC-0CE93CE67426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3842280" y="12325680"/>
              <a:ext cx="12600" cy="126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171449</xdr:rowOff>
    </xdr:from>
    <xdr:to>
      <xdr:col>16</xdr:col>
      <xdr:colOff>57150</xdr:colOff>
      <xdr:row>34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EA5137-4A86-4483-9F8C-10D0CECBA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8</xdr:col>
      <xdr:colOff>42863</xdr:colOff>
      <xdr:row>32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ED4FD3-9DE3-48E9-9879-939B6FFF9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70755</xdr:colOff>
      <xdr:row>1</xdr:row>
      <xdr:rowOff>790575</xdr:rowOff>
    </xdr:from>
    <xdr:to>
      <xdr:col>35</xdr:col>
      <xdr:colOff>462642</xdr:colOff>
      <xdr:row>41</xdr:row>
      <xdr:rowOff>13607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BC1260-EEF1-47B1-BEAB-61EBE378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3</xdr:row>
      <xdr:rowOff>90486</xdr:rowOff>
    </xdr:from>
    <xdr:to>
      <xdr:col>14</xdr:col>
      <xdr:colOff>28575</xdr:colOff>
      <xdr:row>20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4148DD-8BDA-0C49-A169-9AE527B1F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0.34136</cdr:x>
      <cdr:y>0.27727</cdr:y>
    </cdr:from>
    <cdr:to>
      <cdr:x>0.448</cdr:x>
      <cdr:y>0.46482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27159" y="13518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585106</xdr:colOff>
      <xdr:row>2</xdr:row>
      <xdr:rowOff>0</xdr:rowOff>
    </xdr:from>
    <xdr:to>
      <xdr:col>26</xdr:col>
      <xdr:colOff>367392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0474EE-477C-4F63-86B4-5BB9DC9A5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57</xdr:row>
      <xdr:rowOff>0</xdr:rowOff>
    </xdr:from>
    <xdr:to>
      <xdr:col>9</xdr:col>
      <xdr:colOff>149679</xdr:colOff>
      <xdr:row>71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001178-FB2C-4A6D-9A79-85A98D47D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469445</xdr:colOff>
      <xdr:row>4</xdr:row>
      <xdr:rowOff>104774</xdr:rowOff>
    </xdr:from>
    <xdr:to>
      <xdr:col>12</xdr:col>
      <xdr:colOff>340177</xdr:colOff>
      <xdr:row>17</xdr:row>
      <xdr:rowOff>194581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8EE700-BE63-EC9E-D922-6325C2FC3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9</xdr:col>
      <xdr:colOff>123825</xdr:colOff>
      <xdr:row>17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028AE3-16C8-859C-1AA9-43881A13A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5438775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585106</xdr:colOff>
      <xdr:row>2</xdr:row>
      <xdr:rowOff>0</xdr:rowOff>
    </xdr:from>
    <xdr:to>
      <xdr:col>26</xdr:col>
      <xdr:colOff>367392</xdr:colOff>
      <xdr:row>27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C31CE2-78AE-46E8-8CD0-58FFE422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133350</xdr:rowOff>
    </xdr:from>
    <xdr:to>
      <xdr:col>13</xdr:col>
      <xdr:colOff>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DE7A95-C853-4A98-92D4-148F7F70B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585106</xdr:colOff>
      <xdr:row>2</xdr:row>
      <xdr:rowOff>0</xdr:rowOff>
    </xdr:from>
    <xdr:to>
      <xdr:col>26</xdr:col>
      <xdr:colOff>367392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01A871-789C-4A2B-96AB-39FECBB95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585106</xdr:colOff>
      <xdr:row>2</xdr:row>
      <xdr:rowOff>0</xdr:rowOff>
    </xdr:from>
    <xdr:to>
      <xdr:col>26</xdr:col>
      <xdr:colOff>367392</xdr:colOff>
      <xdr:row>30</xdr:row>
      <xdr:rowOff>176892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A9917F-B4D6-481F-80AF-B9A61D6CD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585106</xdr:colOff>
      <xdr:row>2</xdr:row>
      <xdr:rowOff>0</xdr:rowOff>
    </xdr:from>
    <xdr:to>
      <xdr:col>26</xdr:col>
      <xdr:colOff>367392</xdr:colOff>
      <xdr:row>27</xdr:row>
      <xdr:rowOff>122464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93A364-6AE2-4A0C-8430-B9C5761D7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15T05:38:11.950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29T06:03:23.132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29T06:03:23.133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15T05:38:11.951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15T05:38:11.952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15T05:38:11.953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15T05:38:11.954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15T05:38:11.955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29T06:03:23.129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0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29T06:03:23.130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29T06:03:23.131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0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DB05-7FFD-B745-8857-CC13B89DD8CF}">
  <sheetPr codeName="Sheet1"/>
  <dimension ref="A1:V31"/>
  <sheetViews>
    <sheetView zoomScale="90" zoomScaleNormal="90" workbookViewId="0">
      <selection activeCell="P36" sqref="P36"/>
    </sheetView>
  </sheetViews>
  <sheetFormatPr defaultColWidth="9" defaultRowHeight="12.75"/>
  <cols>
    <col min="1" max="3" width="9" style="15"/>
    <col min="4" max="4" width="34" style="15" bestFit="1" customWidth="1"/>
    <col min="5" max="12" width="9" style="15"/>
    <col min="13" max="13" width="2.42578125" style="15" customWidth="1"/>
    <col min="14" max="14" width="7.42578125" style="15" customWidth="1"/>
    <col min="15" max="15" width="2.42578125" style="15" customWidth="1"/>
    <col min="16" max="16" width="7.42578125" style="15" customWidth="1"/>
    <col min="17" max="17" width="2.42578125" style="15" customWidth="1"/>
    <col min="18" max="18" width="7.42578125" style="15" customWidth="1"/>
    <col min="19" max="19" width="2.42578125" style="15" customWidth="1"/>
    <col min="20" max="20" width="7.42578125" style="15" customWidth="1"/>
    <col min="21" max="21" width="2.42578125" style="15" customWidth="1"/>
    <col min="22" max="22" width="18.42578125" style="15" bestFit="1" customWidth="1"/>
    <col min="23" max="16384" width="9" style="15"/>
  </cols>
  <sheetData>
    <row r="1" spans="1:20">
      <c r="A1" s="18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1"/>
      <c r="B2" s="51"/>
      <c r="C2" s="51"/>
      <c r="D2" s="51"/>
      <c r="E2" s="50" t="s">
        <v>1</v>
      </c>
      <c r="F2" s="50" t="s">
        <v>2</v>
      </c>
      <c r="G2" s="50" t="s">
        <v>3</v>
      </c>
      <c r="H2" s="50" t="s">
        <v>4</v>
      </c>
      <c r="I2" s="50" t="s">
        <v>5</v>
      </c>
      <c r="J2" s="50" t="s">
        <v>6</v>
      </c>
      <c r="K2" s="50" t="s">
        <v>7</v>
      </c>
      <c r="L2" s="51"/>
      <c r="M2" s="51"/>
      <c r="N2" s="51"/>
      <c r="O2" s="51"/>
      <c r="P2" s="51"/>
      <c r="Q2" s="51"/>
      <c r="R2" s="51"/>
      <c r="S2" s="51"/>
      <c r="T2" s="51"/>
    </row>
    <row r="3" spans="1:20">
      <c r="A3" s="16" t="s">
        <v>8</v>
      </c>
      <c r="B3" s="16"/>
      <c r="C3" s="16"/>
      <c r="D3" s="17" t="s">
        <v>9</v>
      </c>
      <c r="E3" s="51">
        <v>27</v>
      </c>
      <c r="F3" s="51">
        <v>16</v>
      </c>
      <c r="G3" s="51">
        <v>18</v>
      </c>
      <c r="H3" s="51">
        <v>16</v>
      </c>
      <c r="I3" s="51">
        <v>16</v>
      </c>
      <c r="J3" s="51">
        <v>21</v>
      </c>
      <c r="K3" s="51">
        <v>34</v>
      </c>
      <c r="L3" s="51"/>
      <c r="M3" s="51"/>
      <c r="N3" s="51">
        <v>10</v>
      </c>
      <c r="O3" s="51">
        <v>6</v>
      </c>
      <c r="P3" s="51">
        <v>13</v>
      </c>
      <c r="Q3" s="51">
        <v>0</v>
      </c>
      <c r="R3" s="51">
        <v>18</v>
      </c>
      <c r="S3" s="51">
        <v>4</v>
      </c>
      <c r="T3" s="51">
        <v>6</v>
      </c>
    </row>
    <row r="4" spans="1:20">
      <c r="A4" s="16" t="s">
        <v>10</v>
      </c>
      <c r="B4" s="16"/>
      <c r="C4" s="16"/>
      <c r="D4" s="17" t="s">
        <v>11</v>
      </c>
      <c r="E4" s="51">
        <v>10</v>
      </c>
      <c r="F4" s="51">
        <v>6</v>
      </c>
      <c r="G4" s="51">
        <v>13</v>
      </c>
      <c r="H4" s="51">
        <v>0</v>
      </c>
      <c r="I4" s="51">
        <v>18</v>
      </c>
      <c r="J4" s="51">
        <v>4</v>
      </c>
      <c r="K4" s="51">
        <v>6</v>
      </c>
      <c r="L4" s="51"/>
      <c r="M4" s="51"/>
      <c r="N4" s="51"/>
      <c r="O4" s="51"/>
      <c r="P4" s="51"/>
      <c r="Q4" s="51"/>
      <c r="R4" s="51"/>
      <c r="S4" s="51"/>
      <c r="T4" s="51"/>
    </row>
    <row r="5" spans="1:20">
      <c r="A5" s="16" t="s">
        <v>12</v>
      </c>
      <c r="B5" s="16"/>
      <c r="C5" s="16"/>
      <c r="D5" s="17" t="s">
        <v>13</v>
      </c>
      <c r="E5" s="53">
        <v>0</v>
      </c>
      <c r="F5" s="53">
        <v>0</v>
      </c>
      <c r="G5" s="53">
        <v>0</v>
      </c>
      <c r="H5" s="53">
        <v>-2</v>
      </c>
      <c r="I5" s="53">
        <v>0</v>
      </c>
      <c r="J5" s="53">
        <v>0</v>
      </c>
      <c r="K5" s="53">
        <v>0</v>
      </c>
      <c r="L5" s="51"/>
      <c r="M5" s="51"/>
      <c r="N5" s="51"/>
      <c r="O5" s="51"/>
      <c r="P5" s="51"/>
      <c r="Q5" s="51"/>
      <c r="R5" s="51"/>
      <c r="S5" s="51"/>
      <c r="T5" s="51"/>
    </row>
    <row r="6" spans="1:20">
      <c r="A6" s="16" t="s">
        <v>14</v>
      </c>
      <c r="B6" s="16"/>
      <c r="C6" s="16"/>
      <c r="D6" s="17" t="s">
        <v>15</v>
      </c>
      <c r="E6" s="53">
        <v>-6</v>
      </c>
      <c r="F6" s="53">
        <v>-8</v>
      </c>
      <c r="G6" s="53">
        <v>-4</v>
      </c>
      <c r="H6" s="53">
        <v>-8</v>
      </c>
      <c r="I6" s="53">
        <v>-6</v>
      </c>
      <c r="J6" s="53">
        <v>-5</v>
      </c>
      <c r="K6" s="53">
        <v>-6</v>
      </c>
      <c r="L6" s="51"/>
      <c r="M6" s="51"/>
      <c r="N6" s="51"/>
      <c r="O6" s="51"/>
      <c r="P6" s="51"/>
      <c r="Q6" s="51"/>
      <c r="R6" s="51"/>
      <c r="S6" s="51"/>
      <c r="T6" s="51"/>
    </row>
    <row r="7" spans="1:20">
      <c r="A7" s="51"/>
      <c r="B7" s="51"/>
      <c r="C7" s="51"/>
      <c r="D7" s="17" t="s">
        <v>16</v>
      </c>
      <c r="E7" s="53">
        <f>(-1)*(53-E31)</f>
        <v>-10</v>
      </c>
      <c r="F7" s="53">
        <f t="shared" ref="F7:K7" si="0">(-1)*(53-F31)</f>
        <v>-23</v>
      </c>
      <c r="G7" s="53">
        <f t="shared" si="0"/>
        <v>-18</v>
      </c>
      <c r="H7" s="53">
        <f t="shared" si="0"/>
        <v>-27</v>
      </c>
      <c r="I7" s="53">
        <f t="shared" si="0"/>
        <v>-13</v>
      </c>
      <c r="J7" s="53">
        <f t="shared" si="0"/>
        <v>-23</v>
      </c>
      <c r="K7" s="53">
        <f t="shared" si="0"/>
        <v>-7</v>
      </c>
      <c r="L7" s="51"/>
      <c r="M7" s="51"/>
      <c r="N7" s="51"/>
      <c r="O7" s="51"/>
      <c r="P7" s="51"/>
      <c r="Q7" s="51"/>
      <c r="R7" s="51"/>
      <c r="S7" s="51"/>
      <c r="T7" s="51"/>
    </row>
    <row r="20" spans="4:22">
      <c r="D20" s="51"/>
      <c r="E20" s="51"/>
      <c r="F20" s="51"/>
      <c r="G20" s="51"/>
      <c r="H20" s="51"/>
      <c r="I20" s="51"/>
      <c r="J20" s="51"/>
      <c r="K20" s="51"/>
      <c r="L20" s="51"/>
      <c r="M20" s="18" t="s">
        <v>17</v>
      </c>
      <c r="N20" s="51"/>
      <c r="O20" s="51"/>
      <c r="P20" s="51"/>
      <c r="Q20" s="51"/>
      <c r="R20" s="51"/>
      <c r="S20" s="51"/>
      <c r="T20" s="51"/>
      <c r="U20" s="51"/>
      <c r="V20" s="51"/>
    </row>
    <row r="21" spans="4:22" ht="13.5">
      <c r="D21" s="51"/>
      <c r="E21" s="51"/>
      <c r="F21" s="51"/>
      <c r="G21" s="51"/>
      <c r="H21" s="51"/>
      <c r="I21" s="51"/>
      <c r="J21" s="51"/>
      <c r="K21" s="51"/>
      <c r="L21" s="51"/>
      <c r="M21" s="30"/>
      <c r="N21" s="31" t="s">
        <v>16</v>
      </c>
      <c r="O21" s="32"/>
      <c r="P21" s="31" t="s">
        <v>15</v>
      </c>
      <c r="Q21" s="33"/>
      <c r="R21" s="31" t="s">
        <v>13</v>
      </c>
      <c r="S21" s="52"/>
      <c r="T21" s="31" t="s">
        <v>9</v>
      </c>
      <c r="U21" s="34"/>
      <c r="V21" s="31" t="s">
        <v>18</v>
      </c>
    </row>
    <row r="31" spans="4:22">
      <c r="D31" s="51" t="s">
        <v>19</v>
      </c>
      <c r="E31" s="51">
        <f t="shared" ref="E31:K31" si="1">SUM(E3:E4,ABS(E5),ABS(E6))</f>
        <v>43</v>
      </c>
      <c r="F31" s="51">
        <f t="shared" si="1"/>
        <v>30</v>
      </c>
      <c r="G31" s="51">
        <f t="shared" si="1"/>
        <v>35</v>
      </c>
      <c r="H31" s="51">
        <f t="shared" si="1"/>
        <v>26</v>
      </c>
      <c r="I31" s="51">
        <f t="shared" si="1"/>
        <v>40</v>
      </c>
      <c r="J31" s="51">
        <f t="shared" si="1"/>
        <v>30</v>
      </c>
      <c r="K31" s="51">
        <f t="shared" si="1"/>
        <v>46</v>
      </c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BE1D-CD07-4620-84CE-5691F9249AB9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895BC-CA57-4565-AF93-25904B508638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6E52-7A71-4DC4-B2CC-4F91A3B4BFB8}">
  <dimension ref="A1:F44"/>
  <sheetViews>
    <sheetView tabSelected="1" zoomScale="70" zoomScaleNormal="70" workbookViewId="0">
      <selection activeCell="D3" sqref="D3"/>
    </sheetView>
  </sheetViews>
  <sheetFormatPr defaultColWidth="8.85546875" defaultRowHeight="16.5"/>
  <cols>
    <col min="1" max="1" width="23.42578125" style="3" bestFit="1" customWidth="1"/>
    <col min="2" max="2" width="31.28515625" style="3" bestFit="1" customWidth="1"/>
    <col min="3" max="3" width="9.7109375" style="3" hidden="1" customWidth="1"/>
    <col min="4" max="6" width="14.5703125" style="3" customWidth="1"/>
    <col min="7" max="16384" width="8.85546875" style="3"/>
  </cols>
  <sheetData>
    <row r="1" spans="1:6">
      <c r="D1" s="4"/>
    </row>
    <row r="2" spans="1:6" s="4" customFormat="1" ht="63" customHeight="1">
      <c r="A2" s="4" t="s">
        <v>20</v>
      </c>
      <c r="B2" s="4" t="s">
        <v>173</v>
      </c>
      <c r="C2" s="4" t="s">
        <v>21</v>
      </c>
      <c r="D2" s="35" t="s">
        <v>174</v>
      </c>
      <c r="E2" s="6" t="str">
        <f>'Figure 3.2.'!E2</f>
        <v>Global average</v>
      </c>
      <c r="F2" s="6" t="str">
        <f>'Figure 3.2.'!F2</f>
        <v>Asia-Pacific average</v>
      </c>
    </row>
    <row r="3" spans="1:6">
      <c r="A3" s="54" t="s">
        <v>24</v>
      </c>
      <c r="B3" s="3" t="s">
        <v>150</v>
      </c>
      <c r="C3" s="3" t="s">
        <v>29</v>
      </c>
      <c r="D3" s="7">
        <v>95.1</v>
      </c>
      <c r="E3" s="8">
        <v>37.36</v>
      </c>
      <c r="F3" s="8">
        <v>30.490000000000002</v>
      </c>
    </row>
    <row r="4" spans="1:6">
      <c r="A4" s="54"/>
      <c r="B4" s="3" t="s">
        <v>25</v>
      </c>
      <c r="C4" s="3" t="s">
        <v>26</v>
      </c>
      <c r="D4" s="7">
        <v>89.9</v>
      </c>
      <c r="E4" s="8">
        <v>37.36</v>
      </c>
      <c r="F4" s="8">
        <v>30.490000000000002</v>
      </c>
    </row>
    <row r="5" spans="1:6">
      <c r="A5" s="54"/>
      <c r="B5" s="3" t="s">
        <v>27</v>
      </c>
      <c r="C5" s="3" t="s">
        <v>28</v>
      </c>
      <c r="D5" s="7">
        <v>80.7</v>
      </c>
      <c r="E5" s="8">
        <v>37.36</v>
      </c>
      <c r="F5" s="8">
        <v>30.490000000000002</v>
      </c>
    </row>
    <row r="6" spans="1:6">
      <c r="A6" s="54"/>
      <c r="B6" s="3" t="s">
        <v>33</v>
      </c>
      <c r="C6" s="3" t="s">
        <v>34</v>
      </c>
      <c r="D6" s="7">
        <v>77.2</v>
      </c>
      <c r="E6" s="8">
        <v>37.36</v>
      </c>
      <c r="F6" s="8">
        <v>30.490000000000002</v>
      </c>
    </row>
    <row r="7" spans="1:6">
      <c r="A7" s="54"/>
      <c r="B7" s="3" t="s">
        <v>30</v>
      </c>
      <c r="C7" s="3" t="s">
        <v>31</v>
      </c>
      <c r="D7" s="7">
        <v>35.9</v>
      </c>
      <c r="E7" s="8">
        <v>37.36</v>
      </c>
      <c r="F7" s="8">
        <v>30.490000000000002</v>
      </c>
    </row>
    <row r="8" spans="1:6">
      <c r="A8" s="54" t="s">
        <v>35</v>
      </c>
      <c r="B8" s="3" t="s">
        <v>40</v>
      </c>
      <c r="C8" s="3" t="s">
        <v>41</v>
      </c>
      <c r="D8" s="7">
        <v>71.900000000000006</v>
      </c>
      <c r="E8" s="8">
        <v>37.36</v>
      </c>
      <c r="F8" s="8">
        <v>30.490000000000002</v>
      </c>
    </row>
    <row r="9" spans="1:6">
      <c r="A9" s="54"/>
      <c r="B9" s="3" t="s">
        <v>36</v>
      </c>
      <c r="C9" s="3" t="s">
        <v>37</v>
      </c>
      <c r="D9" s="7">
        <v>65.2</v>
      </c>
      <c r="E9" s="8">
        <v>37.36</v>
      </c>
      <c r="F9" s="8">
        <v>30.490000000000002</v>
      </c>
    </row>
    <row r="10" spans="1:6">
      <c r="A10" s="54"/>
      <c r="B10" s="3" t="s">
        <v>46</v>
      </c>
      <c r="C10" s="3" t="s">
        <v>47</v>
      </c>
      <c r="D10" s="7">
        <v>58.3</v>
      </c>
      <c r="E10" s="8">
        <v>37.36</v>
      </c>
      <c r="F10" s="8">
        <v>30.490000000000002</v>
      </c>
    </row>
    <row r="11" spans="1:6">
      <c r="A11" s="54"/>
      <c r="B11" s="3" t="s">
        <v>38</v>
      </c>
      <c r="C11" s="3" t="s">
        <v>39</v>
      </c>
      <c r="D11" s="7">
        <v>45.5</v>
      </c>
      <c r="E11" s="8">
        <v>37.36</v>
      </c>
      <c r="F11" s="8">
        <v>30.490000000000002</v>
      </c>
    </row>
    <row r="12" spans="1:6">
      <c r="A12" s="54"/>
      <c r="B12" s="3" t="s">
        <v>42</v>
      </c>
      <c r="C12" s="3" t="s">
        <v>43</v>
      </c>
      <c r="D12" s="7">
        <v>44.1</v>
      </c>
      <c r="E12" s="8">
        <v>37.36</v>
      </c>
      <c r="F12" s="8">
        <v>30.490000000000002</v>
      </c>
    </row>
    <row r="13" spans="1:6">
      <c r="A13" s="54"/>
      <c r="B13" s="3" t="s">
        <v>44</v>
      </c>
      <c r="C13" s="3" t="s">
        <v>45</v>
      </c>
      <c r="D13" s="7">
        <v>33.5</v>
      </c>
      <c r="E13" s="8">
        <v>37.36</v>
      </c>
      <c r="F13" s="8">
        <v>30.490000000000002</v>
      </c>
    </row>
    <row r="14" spans="1:6">
      <c r="A14" s="54"/>
      <c r="B14" s="3" t="s">
        <v>48</v>
      </c>
      <c r="C14" s="3" t="s">
        <v>49</v>
      </c>
      <c r="D14" s="7">
        <v>33.1</v>
      </c>
      <c r="E14" s="8">
        <v>37.36</v>
      </c>
      <c r="F14" s="8">
        <v>30.490000000000002</v>
      </c>
    </row>
    <row r="15" spans="1:6">
      <c r="A15" s="54"/>
      <c r="B15" s="3" t="s">
        <v>50</v>
      </c>
      <c r="C15" s="3" t="s">
        <v>51</v>
      </c>
      <c r="D15" s="7">
        <v>0</v>
      </c>
      <c r="E15" s="8">
        <v>37.36</v>
      </c>
      <c r="F15" s="8">
        <v>30.490000000000002</v>
      </c>
    </row>
    <row r="16" spans="1:6">
      <c r="A16" s="54" t="s">
        <v>52</v>
      </c>
      <c r="B16" s="3" t="s">
        <v>54</v>
      </c>
      <c r="C16" s="3" t="s">
        <v>55</v>
      </c>
      <c r="D16" s="7">
        <v>76.5</v>
      </c>
      <c r="E16" s="8">
        <v>37.36</v>
      </c>
      <c r="F16" s="8">
        <v>30.490000000000002</v>
      </c>
    </row>
    <row r="17" spans="1:6">
      <c r="A17" s="54"/>
      <c r="B17" s="3" t="s">
        <v>172</v>
      </c>
      <c r="C17" s="3" t="s">
        <v>53</v>
      </c>
      <c r="D17" s="7">
        <v>45.9</v>
      </c>
      <c r="E17" s="8">
        <v>37.36</v>
      </c>
      <c r="F17" s="8">
        <v>30.490000000000002</v>
      </c>
    </row>
    <row r="18" spans="1:6">
      <c r="A18" s="54"/>
      <c r="B18" s="3" t="s">
        <v>58</v>
      </c>
      <c r="C18" s="3" t="s">
        <v>59</v>
      </c>
      <c r="D18" s="7">
        <v>36.6</v>
      </c>
      <c r="E18" s="8">
        <v>37.36</v>
      </c>
      <c r="F18" s="8">
        <v>30.490000000000002</v>
      </c>
    </row>
    <row r="19" spans="1:6">
      <c r="A19" s="54"/>
      <c r="B19" s="3" t="s">
        <v>68</v>
      </c>
      <c r="C19" s="3" t="s">
        <v>69</v>
      </c>
      <c r="D19" s="7">
        <v>28.4</v>
      </c>
      <c r="E19" s="8">
        <v>37.36</v>
      </c>
      <c r="F19" s="8">
        <v>30.490000000000002</v>
      </c>
    </row>
    <row r="20" spans="1:6">
      <c r="A20" s="54"/>
      <c r="B20" s="3" t="s">
        <v>62</v>
      </c>
      <c r="C20" s="3" t="s">
        <v>63</v>
      </c>
      <c r="D20" s="7">
        <v>12.5</v>
      </c>
      <c r="E20" s="8">
        <v>37.36</v>
      </c>
      <c r="F20" s="8">
        <v>30.490000000000002</v>
      </c>
    </row>
    <row r="21" spans="1:6">
      <c r="A21" s="54"/>
      <c r="B21" s="3" t="s">
        <v>56</v>
      </c>
      <c r="C21" s="3" t="s">
        <v>57</v>
      </c>
      <c r="D21" s="7">
        <v>8.3000000000000007</v>
      </c>
      <c r="E21" s="8">
        <v>37.36</v>
      </c>
      <c r="F21" s="8">
        <v>30.490000000000002</v>
      </c>
    </row>
    <row r="22" spans="1:6">
      <c r="A22" s="54"/>
      <c r="B22" s="3" t="s">
        <v>64</v>
      </c>
      <c r="C22" s="3" t="s">
        <v>65</v>
      </c>
      <c r="D22" s="7">
        <v>7.1</v>
      </c>
      <c r="E22" s="8">
        <v>37.36</v>
      </c>
      <c r="F22" s="8">
        <v>30.490000000000002</v>
      </c>
    </row>
    <row r="23" spans="1:6">
      <c r="A23" s="54"/>
      <c r="B23" s="3" t="s">
        <v>70</v>
      </c>
      <c r="C23" s="3" t="s">
        <v>71</v>
      </c>
      <c r="D23" s="7">
        <v>4.2</v>
      </c>
      <c r="E23" s="8">
        <v>37.36</v>
      </c>
      <c r="F23" s="8">
        <v>30.490000000000002</v>
      </c>
    </row>
    <row r="24" spans="1:6">
      <c r="A24" s="54"/>
      <c r="B24" s="3" t="s">
        <v>66</v>
      </c>
      <c r="C24" s="3" t="s">
        <v>67</v>
      </c>
      <c r="D24" s="7">
        <v>2.8</v>
      </c>
      <c r="E24" s="8">
        <v>37.36</v>
      </c>
      <c r="F24" s="8">
        <v>30.490000000000002</v>
      </c>
    </row>
    <row r="25" spans="1:6">
      <c r="A25" s="54" t="s">
        <v>72</v>
      </c>
      <c r="B25" s="3" t="s">
        <v>73</v>
      </c>
      <c r="C25" s="3" t="s">
        <v>74</v>
      </c>
      <c r="D25" s="7">
        <v>95.9</v>
      </c>
      <c r="E25" s="8">
        <v>37.36</v>
      </c>
      <c r="F25" s="8">
        <v>30.490000000000002</v>
      </c>
    </row>
    <row r="26" spans="1:6">
      <c r="A26" s="54"/>
      <c r="B26" s="3" t="s">
        <v>81</v>
      </c>
      <c r="C26" s="3" t="s">
        <v>82</v>
      </c>
      <c r="D26" s="7">
        <v>88.3</v>
      </c>
      <c r="E26" s="8">
        <v>37.36</v>
      </c>
      <c r="F26" s="8">
        <v>30.490000000000002</v>
      </c>
    </row>
    <row r="27" spans="1:6">
      <c r="A27" s="54"/>
      <c r="B27" s="3" t="s">
        <v>87</v>
      </c>
      <c r="C27" s="3" t="s">
        <v>88</v>
      </c>
      <c r="D27" s="7">
        <v>43.8</v>
      </c>
      <c r="E27" s="8">
        <v>37.36</v>
      </c>
      <c r="F27" s="8">
        <v>30.490000000000002</v>
      </c>
    </row>
    <row r="28" spans="1:6">
      <c r="A28" s="54"/>
      <c r="B28" s="3" t="s">
        <v>83</v>
      </c>
      <c r="C28" s="3" t="s">
        <v>84</v>
      </c>
      <c r="D28" s="7">
        <v>33.4</v>
      </c>
      <c r="E28" s="8">
        <v>37.36</v>
      </c>
      <c r="F28" s="8">
        <v>30.490000000000002</v>
      </c>
    </row>
    <row r="29" spans="1:6">
      <c r="A29" s="54"/>
      <c r="B29" s="3" t="s">
        <v>89</v>
      </c>
      <c r="C29" s="3" t="s">
        <v>90</v>
      </c>
      <c r="D29" s="7">
        <v>32.1</v>
      </c>
      <c r="E29" s="8">
        <v>37.36</v>
      </c>
      <c r="F29" s="8">
        <v>30.490000000000002</v>
      </c>
    </row>
    <row r="30" spans="1:6">
      <c r="A30" s="54"/>
      <c r="B30" s="3" t="s">
        <v>85</v>
      </c>
      <c r="C30" s="3" t="s">
        <v>86</v>
      </c>
      <c r="D30" s="7">
        <v>31.3</v>
      </c>
      <c r="E30" s="8">
        <v>37.36</v>
      </c>
      <c r="F30" s="8">
        <v>30.490000000000002</v>
      </c>
    </row>
    <row r="31" spans="1:6">
      <c r="A31" s="54"/>
      <c r="B31" s="3" t="s">
        <v>75</v>
      </c>
      <c r="C31" s="3" t="s">
        <v>76</v>
      </c>
      <c r="D31" s="7">
        <v>30.9</v>
      </c>
      <c r="E31" s="8">
        <v>37.36</v>
      </c>
      <c r="F31" s="8">
        <v>30.490000000000002</v>
      </c>
    </row>
    <row r="32" spans="1:6">
      <c r="A32" s="54"/>
      <c r="B32" s="3" t="s">
        <v>79</v>
      </c>
      <c r="C32" s="3" t="s">
        <v>80</v>
      </c>
      <c r="D32" s="7">
        <v>29.6</v>
      </c>
      <c r="E32" s="8">
        <v>37.36</v>
      </c>
      <c r="F32" s="8">
        <v>30.490000000000002</v>
      </c>
    </row>
    <row r="33" spans="1:6">
      <c r="A33" s="54"/>
      <c r="B33" s="3" t="s">
        <v>77</v>
      </c>
      <c r="C33" s="3" t="s">
        <v>78</v>
      </c>
      <c r="D33" s="7">
        <v>26.3</v>
      </c>
      <c r="E33" s="8">
        <v>37.36</v>
      </c>
      <c r="F33" s="8">
        <v>30.490000000000002</v>
      </c>
    </row>
    <row r="34" spans="1:6">
      <c r="A34" s="54"/>
      <c r="B34" s="3" t="s">
        <v>135</v>
      </c>
      <c r="C34" s="3" t="s">
        <v>91</v>
      </c>
      <c r="D34" s="7">
        <v>10.3</v>
      </c>
      <c r="E34" s="8">
        <v>37.36</v>
      </c>
      <c r="F34" s="8">
        <v>30.490000000000002</v>
      </c>
    </row>
    <row r="35" spans="1:6">
      <c r="A35" s="54"/>
      <c r="B35" s="3" t="s">
        <v>92</v>
      </c>
      <c r="C35" s="3" t="s">
        <v>93</v>
      </c>
      <c r="D35" s="7">
        <v>8.5</v>
      </c>
      <c r="E35" s="8">
        <v>37.36</v>
      </c>
      <c r="F35" s="8">
        <v>30.490000000000002</v>
      </c>
    </row>
    <row r="36" spans="1:6">
      <c r="A36" s="54" t="s">
        <v>94</v>
      </c>
      <c r="B36" s="3" t="s">
        <v>95</v>
      </c>
      <c r="C36" s="3" t="s">
        <v>96</v>
      </c>
      <c r="D36" s="7">
        <v>100</v>
      </c>
      <c r="E36" s="8">
        <v>37.36</v>
      </c>
      <c r="F36" s="8">
        <v>30.490000000000002</v>
      </c>
    </row>
    <row r="37" spans="1:6">
      <c r="A37" s="54"/>
      <c r="B37" s="3" t="s">
        <v>103</v>
      </c>
      <c r="C37" s="3" t="s">
        <v>104</v>
      </c>
      <c r="D37" s="7">
        <v>88.6</v>
      </c>
      <c r="E37" s="8">
        <v>37.36</v>
      </c>
      <c r="F37" s="8">
        <v>30.490000000000002</v>
      </c>
    </row>
    <row r="38" spans="1:6">
      <c r="A38" s="54"/>
      <c r="B38" s="3" t="s">
        <v>99</v>
      </c>
      <c r="C38" s="3" t="s">
        <v>100</v>
      </c>
      <c r="D38" s="7">
        <v>79.900000000000006</v>
      </c>
      <c r="E38" s="8">
        <v>37.36</v>
      </c>
      <c r="F38" s="8">
        <v>30.490000000000002</v>
      </c>
    </row>
    <row r="39" spans="1:6">
      <c r="A39" s="54"/>
      <c r="B39" s="3" t="s">
        <v>105</v>
      </c>
      <c r="C39" s="3" t="s">
        <v>106</v>
      </c>
      <c r="D39" s="7">
        <v>55.7</v>
      </c>
      <c r="E39" s="8">
        <v>37.36</v>
      </c>
      <c r="F39" s="8">
        <v>30.490000000000002</v>
      </c>
    </row>
    <row r="40" spans="1:6">
      <c r="A40" s="54"/>
      <c r="B40" s="3" t="s">
        <v>115</v>
      </c>
      <c r="C40" s="3" t="s">
        <v>116</v>
      </c>
      <c r="D40" s="7">
        <v>44.2</v>
      </c>
      <c r="E40" s="8">
        <v>37.36</v>
      </c>
      <c r="F40" s="8">
        <v>30.490000000000002</v>
      </c>
    </row>
    <row r="41" spans="1:6">
      <c r="A41" s="54"/>
      <c r="B41" s="3" t="s">
        <v>118</v>
      </c>
      <c r="C41" s="3" t="s">
        <v>119</v>
      </c>
      <c r="D41" s="7">
        <v>35.9</v>
      </c>
      <c r="E41" s="8">
        <v>37.36</v>
      </c>
      <c r="F41" s="8">
        <v>30.490000000000002</v>
      </c>
    </row>
    <row r="42" spans="1:6">
      <c r="A42" s="54"/>
      <c r="B42" s="3" t="s">
        <v>113</v>
      </c>
      <c r="C42" s="3" t="s">
        <v>114</v>
      </c>
      <c r="D42" s="7">
        <v>32.799999999999997</v>
      </c>
      <c r="E42" s="8">
        <v>37.36</v>
      </c>
      <c r="F42" s="8">
        <v>30.490000000000002</v>
      </c>
    </row>
    <row r="43" spans="1:6">
      <c r="A43" s="54"/>
      <c r="B43" s="3" t="s">
        <v>107</v>
      </c>
      <c r="C43" s="3" t="s">
        <v>108</v>
      </c>
      <c r="D43" s="7">
        <v>28.1</v>
      </c>
      <c r="E43" s="8">
        <v>37.36</v>
      </c>
      <c r="F43" s="8">
        <v>30.490000000000002</v>
      </c>
    </row>
    <row r="44" spans="1:6">
      <c r="A44" s="54"/>
      <c r="B44" s="3" t="s">
        <v>120</v>
      </c>
      <c r="C44" s="3" t="s">
        <v>121</v>
      </c>
      <c r="D44" s="7">
        <v>20.5</v>
      </c>
      <c r="E44" s="8">
        <v>37.36</v>
      </c>
      <c r="F44" s="8">
        <v>30.490000000000002</v>
      </c>
    </row>
  </sheetData>
  <mergeCells count="5">
    <mergeCell ref="A3:A7"/>
    <mergeCell ref="A8:A15"/>
    <mergeCell ref="A16:A24"/>
    <mergeCell ref="A25:A35"/>
    <mergeCell ref="A36:A4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F641B-AF11-1946-AF2F-66596BE06F84}">
  <sheetPr codeName="Sheet14"/>
  <dimension ref="A1:J33"/>
  <sheetViews>
    <sheetView topLeftCell="B1" zoomScale="110" zoomScaleNormal="110" workbookViewId="0">
      <selection activeCell="B3" sqref="B3"/>
    </sheetView>
  </sheetViews>
  <sheetFormatPr defaultColWidth="9" defaultRowHeight="12.75"/>
  <cols>
    <col min="1" max="1" width="22.140625" style="11" bestFit="1" customWidth="1"/>
    <col min="2" max="2" width="34.42578125" style="9" bestFit="1" customWidth="1"/>
    <col min="3" max="3" width="5.42578125" style="11" bestFit="1" customWidth="1"/>
    <col min="4" max="4" width="81.42578125" style="9" bestFit="1" customWidth="1"/>
    <col min="5" max="5" width="8.85546875" style="9" bestFit="1" customWidth="1"/>
    <col min="6" max="6" width="18.42578125" style="9" bestFit="1" customWidth="1"/>
    <col min="7" max="7" width="25.42578125" style="9" bestFit="1" customWidth="1"/>
    <col min="8" max="8" width="23.85546875" style="9" bestFit="1" customWidth="1"/>
    <col min="9" max="9" width="18.42578125" style="9" bestFit="1" customWidth="1"/>
    <col min="10" max="16384" width="9" style="9"/>
  </cols>
  <sheetData>
    <row r="1" spans="1:10">
      <c r="A1" s="11" t="s">
        <v>136</v>
      </c>
    </row>
    <row r="2" spans="1:10" s="10" customFormat="1">
      <c r="A2" s="12" t="s">
        <v>137</v>
      </c>
      <c r="B2" s="10" t="s">
        <v>173</v>
      </c>
      <c r="C2" s="10" t="s">
        <v>21</v>
      </c>
      <c r="D2" s="10" t="s">
        <v>138</v>
      </c>
      <c r="E2" s="10" t="s">
        <v>139</v>
      </c>
      <c r="F2" s="10" t="s">
        <v>140</v>
      </c>
      <c r="G2" s="13" t="s">
        <v>141</v>
      </c>
      <c r="H2" s="13" t="s">
        <v>142</v>
      </c>
      <c r="I2" s="10" t="s">
        <v>143</v>
      </c>
      <c r="J2" s="10" t="s">
        <v>144</v>
      </c>
    </row>
    <row r="3" spans="1:10">
      <c r="A3" s="56" t="s">
        <v>24</v>
      </c>
      <c r="B3" s="9" t="s">
        <v>134</v>
      </c>
      <c r="C3" s="9" t="s">
        <v>29</v>
      </c>
      <c r="D3" s="9" t="s">
        <v>145</v>
      </c>
      <c r="E3" s="9" t="s">
        <v>139</v>
      </c>
      <c r="F3" s="9">
        <v>2019</v>
      </c>
      <c r="G3" s="14">
        <v>31.030999999999999</v>
      </c>
      <c r="H3" s="14">
        <v>23.577999999999999</v>
      </c>
      <c r="I3" s="9">
        <v>67.5</v>
      </c>
      <c r="J3" s="9">
        <v>65.5</v>
      </c>
    </row>
    <row r="4" spans="1:10">
      <c r="A4" s="56"/>
      <c r="B4" s="9" t="s">
        <v>27</v>
      </c>
      <c r="C4" s="9" t="s">
        <v>28</v>
      </c>
      <c r="D4" s="9" t="s">
        <v>145</v>
      </c>
      <c r="E4" s="9" t="s">
        <v>139</v>
      </c>
      <c r="F4" s="9">
        <v>2022</v>
      </c>
      <c r="G4" s="14">
        <v>39.908999999999999</v>
      </c>
      <c r="H4" s="14">
        <v>48.186999999999998</v>
      </c>
      <c r="I4" s="9">
        <v>67.5</v>
      </c>
      <c r="J4" s="9">
        <v>65.5</v>
      </c>
    </row>
    <row r="5" spans="1:10">
      <c r="A5" s="56" t="s">
        <v>35</v>
      </c>
      <c r="B5" s="9" t="s">
        <v>44</v>
      </c>
      <c r="C5" s="9" t="s">
        <v>45</v>
      </c>
      <c r="D5" s="9" t="s">
        <v>145</v>
      </c>
      <c r="E5" s="9" t="s">
        <v>139</v>
      </c>
      <c r="F5" s="9">
        <v>2021</v>
      </c>
      <c r="G5" s="14">
        <v>52.402999999999999</v>
      </c>
      <c r="H5" s="14">
        <v>48.033000000000001</v>
      </c>
      <c r="I5" s="9">
        <v>67.5</v>
      </c>
      <c r="J5" s="9">
        <v>65.5</v>
      </c>
    </row>
    <row r="6" spans="1:10">
      <c r="A6" s="56"/>
      <c r="B6" s="9" t="s">
        <v>38</v>
      </c>
      <c r="C6" s="9" t="s">
        <v>39</v>
      </c>
      <c r="D6" s="9" t="s">
        <v>145</v>
      </c>
      <c r="E6" s="9" t="s">
        <v>139</v>
      </c>
      <c r="F6" s="9">
        <v>2020</v>
      </c>
      <c r="G6" s="14">
        <v>54.152000000000001</v>
      </c>
      <c r="H6" s="14">
        <v>56.945</v>
      </c>
      <c r="I6" s="9">
        <v>67.5</v>
      </c>
      <c r="J6" s="9">
        <v>65.5</v>
      </c>
    </row>
    <row r="7" spans="1:10">
      <c r="A7" s="56"/>
      <c r="B7" s="9" t="s">
        <v>46</v>
      </c>
      <c r="C7" s="9" t="s">
        <v>47</v>
      </c>
      <c r="D7" s="9" t="s">
        <v>145</v>
      </c>
      <c r="E7" s="9" t="s">
        <v>139</v>
      </c>
      <c r="F7" s="9">
        <v>2021</v>
      </c>
      <c r="G7" s="14">
        <v>61.268000000000001</v>
      </c>
      <c r="H7" s="14">
        <v>64.593000000000004</v>
      </c>
      <c r="I7" s="9">
        <v>67.5</v>
      </c>
      <c r="J7" s="9">
        <v>65.5</v>
      </c>
    </row>
    <row r="8" spans="1:10">
      <c r="A8" s="56" t="s">
        <v>94</v>
      </c>
      <c r="B8" s="9" t="s">
        <v>122</v>
      </c>
      <c r="C8" s="9" t="s">
        <v>123</v>
      </c>
      <c r="D8" s="9" t="s">
        <v>145</v>
      </c>
      <c r="E8" s="9" t="s">
        <v>139</v>
      </c>
      <c r="F8" s="9">
        <v>2022</v>
      </c>
      <c r="G8" s="14">
        <v>23.036999999999999</v>
      </c>
      <c r="H8" s="14">
        <v>25.14</v>
      </c>
      <c r="I8" s="9">
        <v>67.5</v>
      </c>
      <c r="J8" s="9">
        <v>65.5</v>
      </c>
    </row>
    <row r="9" spans="1:10">
      <c r="A9" s="56"/>
      <c r="B9" s="9" t="s">
        <v>99</v>
      </c>
      <c r="C9" s="9" t="s">
        <v>100</v>
      </c>
      <c r="D9" s="9" t="s">
        <v>145</v>
      </c>
      <c r="E9" s="9" t="s">
        <v>139</v>
      </c>
      <c r="F9" s="9">
        <v>2021</v>
      </c>
      <c r="G9" s="14">
        <v>26.488</v>
      </c>
      <c r="H9" s="14">
        <v>25.753</v>
      </c>
      <c r="I9" s="9">
        <v>67.5</v>
      </c>
      <c r="J9" s="9">
        <v>65.5</v>
      </c>
    </row>
    <row r="10" spans="1:10">
      <c r="A10" s="56"/>
      <c r="B10" s="9" t="s">
        <v>111</v>
      </c>
      <c r="C10" s="9" t="s">
        <v>112</v>
      </c>
      <c r="D10" s="9" t="s">
        <v>145</v>
      </c>
      <c r="E10" s="9" t="s">
        <v>139</v>
      </c>
      <c r="F10" s="9">
        <v>2019</v>
      </c>
      <c r="G10" s="14">
        <v>27.311</v>
      </c>
      <c r="H10" s="14">
        <v>22.045000000000002</v>
      </c>
      <c r="I10" s="9">
        <v>67.5</v>
      </c>
      <c r="J10" s="9">
        <v>65.5</v>
      </c>
    </row>
    <row r="11" spans="1:10">
      <c r="A11" s="56"/>
      <c r="B11" s="9" t="s">
        <v>97</v>
      </c>
      <c r="C11" s="9" t="s">
        <v>98</v>
      </c>
      <c r="D11" s="9" t="s">
        <v>145</v>
      </c>
      <c r="E11" s="9" t="s">
        <v>139</v>
      </c>
      <c r="F11" s="9">
        <v>2019</v>
      </c>
      <c r="G11" s="14">
        <v>30.154</v>
      </c>
      <c r="H11" s="14">
        <v>28.327000000000002</v>
      </c>
      <c r="I11" s="9">
        <v>67.5</v>
      </c>
      <c r="J11" s="9">
        <v>65.5</v>
      </c>
    </row>
    <row r="12" spans="1:10">
      <c r="A12" s="56"/>
      <c r="B12" s="9" t="s">
        <v>105</v>
      </c>
      <c r="C12" s="9" t="s">
        <v>106</v>
      </c>
      <c r="D12" s="9" t="s">
        <v>145</v>
      </c>
      <c r="E12" s="9" t="s">
        <v>139</v>
      </c>
      <c r="F12" s="9">
        <v>2016</v>
      </c>
      <c r="G12" s="14">
        <v>41.460999999999999</v>
      </c>
      <c r="H12" s="14">
        <v>44.734999999999999</v>
      </c>
      <c r="I12" s="9">
        <v>67.5</v>
      </c>
      <c r="J12" s="9">
        <v>65.5</v>
      </c>
    </row>
    <row r="13" spans="1:10">
      <c r="A13" s="56"/>
      <c r="B13" s="9" t="s">
        <v>113</v>
      </c>
      <c r="C13" s="9" t="s">
        <v>114</v>
      </c>
      <c r="D13" s="9" t="s">
        <v>145</v>
      </c>
      <c r="E13" s="9" t="s">
        <v>139</v>
      </c>
      <c r="F13" s="9">
        <v>2019</v>
      </c>
      <c r="G13" s="14">
        <v>44.835000000000001</v>
      </c>
      <c r="H13" s="14">
        <v>49.247999999999998</v>
      </c>
      <c r="I13" s="9">
        <v>67.5</v>
      </c>
      <c r="J13" s="9">
        <v>65.5</v>
      </c>
    </row>
    <row r="14" spans="1:10">
      <c r="A14" s="56"/>
      <c r="B14" s="9" t="s">
        <v>103</v>
      </c>
      <c r="C14" s="9" t="s">
        <v>104</v>
      </c>
      <c r="D14" s="9" t="s">
        <v>145</v>
      </c>
      <c r="E14" s="9" t="s">
        <v>139</v>
      </c>
      <c r="F14" s="9">
        <v>2021</v>
      </c>
      <c r="G14" s="14">
        <v>45.539000000000001</v>
      </c>
      <c r="H14" s="14">
        <v>49.841000000000001</v>
      </c>
      <c r="I14" s="9">
        <v>67.5</v>
      </c>
      <c r="J14" s="9">
        <v>65.5</v>
      </c>
    </row>
    <row r="15" spans="1:10">
      <c r="A15" s="56"/>
      <c r="B15" s="9" t="s">
        <v>115</v>
      </c>
      <c r="C15" s="9" t="s">
        <v>116</v>
      </c>
      <c r="D15" s="9" t="s">
        <v>145</v>
      </c>
      <c r="E15" s="9" t="s">
        <v>139</v>
      </c>
      <c r="F15" s="9">
        <v>2017</v>
      </c>
      <c r="G15" s="14">
        <v>47.401000000000003</v>
      </c>
      <c r="H15" s="14">
        <v>53.302999999999997</v>
      </c>
      <c r="I15" s="9">
        <v>67.5</v>
      </c>
      <c r="J15" s="9">
        <v>65.5</v>
      </c>
    </row>
    <row r="16" spans="1:10">
      <c r="A16" s="56"/>
      <c r="B16" s="9" t="s">
        <v>107</v>
      </c>
      <c r="C16" s="9" t="s">
        <v>108</v>
      </c>
      <c r="D16" s="9" t="s">
        <v>145</v>
      </c>
      <c r="E16" s="9" t="s">
        <v>139</v>
      </c>
      <c r="F16" s="9">
        <v>2019</v>
      </c>
      <c r="G16" s="14">
        <v>73.838999999999999</v>
      </c>
      <c r="H16" s="14">
        <v>71.221999999999994</v>
      </c>
      <c r="I16" s="9">
        <v>67.5</v>
      </c>
      <c r="J16" s="9">
        <v>65.5</v>
      </c>
    </row>
    <row r="17" spans="1:10">
      <c r="A17" s="56"/>
      <c r="B17" s="9" t="s">
        <v>109</v>
      </c>
      <c r="C17" s="9" t="s">
        <v>110</v>
      </c>
      <c r="D17" s="9" t="s">
        <v>145</v>
      </c>
      <c r="E17" s="9" t="s">
        <v>139</v>
      </c>
      <c r="F17" s="9">
        <v>2018</v>
      </c>
      <c r="G17" s="14">
        <v>78.275000000000006</v>
      </c>
      <c r="H17" s="14">
        <v>82.918999999999997</v>
      </c>
      <c r="I17" s="9">
        <v>67.5</v>
      </c>
      <c r="J17" s="9">
        <v>65.5</v>
      </c>
    </row>
    <row r="18" spans="1:10">
      <c r="A18" s="56" t="s">
        <v>52</v>
      </c>
      <c r="B18" s="9" t="s">
        <v>54</v>
      </c>
      <c r="C18" s="9" t="s">
        <v>55</v>
      </c>
      <c r="D18" s="9" t="s">
        <v>145</v>
      </c>
      <c r="E18" s="9" t="s">
        <v>139</v>
      </c>
      <c r="F18" s="9">
        <v>2022</v>
      </c>
      <c r="G18" s="14">
        <v>36.317999999999998</v>
      </c>
      <c r="H18" s="14">
        <v>24.177</v>
      </c>
      <c r="I18" s="9">
        <v>67.5</v>
      </c>
      <c r="J18" s="9">
        <v>65.5</v>
      </c>
    </row>
    <row r="19" spans="1:10">
      <c r="A19" s="56"/>
      <c r="B19" s="9" t="s">
        <v>60</v>
      </c>
      <c r="C19" s="9" t="s">
        <v>61</v>
      </c>
      <c r="D19" s="9" t="s">
        <v>145</v>
      </c>
      <c r="E19" s="9" t="s">
        <v>139</v>
      </c>
      <c r="F19" s="9">
        <v>2019</v>
      </c>
      <c r="G19" s="14">
        <v>52.042000000000002</v>
      </c>
      <c r="H19" s="14">
        <v>45.231000000000002</v>
      </c>
      <c r="I19" s="9">
        <v>67.5</v>
      </c>
      <c r="J19" s="9">
        <v>65.5</v>
      </c>
    </row>
    <row r="20" spans="1:10">
      <c r="A20" s="56"/>
      <c r="B20" s="9" t="s">
        <v>58</v>
      </c>
      <c r="C20" s="9" t="s">
        <v>59</v>
      </c>
      <c r="D20" s="9" t="s">
        <v>145</v>
      </c>
      <c r="E20" s="9" t="s">
        <v>139</v>
      </c>
      <c r="F20" s="9">
        <v>2020</v>
      </c>
      <c r="G20" s="14">
        <v>60.152000000000001</v>
      </c>
      <c r="H20" s="14">
        <v>70.58</v>
      </c>
      <c r="I20" s="9">
        <v>67.5</v>
      </c>
      <c r="J20" s="9">
        <v>65.5</v>
      </c>
    </row>
    <row r="21" spans="1:10">
      <c r="A21" s="56"/>
      <c r="B21" s="9" t="s">
        <v>64</v>
      </c>
      <c r="C21" s="9" t="s">
        <v>65</v>
      </c>
      <c r="D21" s="9" t="s">
        <v>145</v>
      </c>
      <c r="E21" s="9" t="s">
        <v>139</v>
      </c>
      <c r="F21" s="9">
        <v>2017</v>
      </c>
      <c r="G21" s="14">
        <v>87.338999999999999</v>
      </c>
      <c r="H21" s="14">
        <v>77.968999999999994</v>
      </c>
      <c r="I21" s="9">
        <v>67.5</v>
      </c>
      <c r="J21" s="9">
        <v>65.5</v>
      </c>
    </row>
    <row r="22" spans="1:10">
      <c r="A22" s="56"/>
      <c r="B22" s="9" t="s">
        <v>66</v>
      </c>
      <c r="C22" s="9" t="s">
        <v>67</v>
      </c>
      <c r="D22" s="9" t="s">
        <v>145</v>
      </c>
      <c r="E22" s="9" t="s">
        <v>139</v>
      </c>
      <c r="F22" s="9">
        <v>2021</v>
      </c>
      <c r="G22" s="14">
        <v>91.706000000000003</v>
      </c>
      <c r="H22" s="14">
        <v>82.111000000000004</v>
      </c>
      <c r="I22" s="9">
        <v>67.5</v>
      </c>
      <c r="J22" s="9">
        <v>65.5</v>
      </c>
    </row>
    <row r="23" spans="1:10">
      <c r="A23" s="56"/>
      <c r="B23" s="9" t="s">
        <v>56</v>
      </c>
      <c r="C23" s="9" t="s">
        <v>57</v>
      </c>
      <c r="D23" s="9" t="s">
        <v>145</v>
      </c>
      <c r="E23" s="9" t="s">
        <v>139</v>
      </c>
      <c r="F23" s="9">
        <v>2023</v>
      </c>
      <c r="G23" s="14">
        <v>92.093000000000004</v>
      </c>
      <c r="H23" s="14">
        <v>87.227000000000004</v>
      </c>
      <c r="I23" s="9">
        <v>67.5</v>
      </c>
      <c r="J23" s="9">
        <v>65.5</v>
      </c>
    </row>
    <row r="24" spans="1:10">
      <c r="A24" s="56"/>
      <c r="B24" s="9" t="s">
        <v>62</v>
      </c>
      <c r="C24" s="9" t="s">
        <v>63</v>
      </c>
      <c r="D24" s="9" t="s">
        <v>145</v>
      </c>
      <c r="E24" s="9" t="s">
        <v>139</v>
      </c>
      <c r="F24" s="9">
        <v>2022</v>
      </c>
      <c r="G24" s="14">
        <v>93.953000000000003</v>
      </c>
      <c r="H24" s="14">
        <v>78.475999999999999</v>
      </c>
      <c r="I24" s="9">
        <v>67.5</v>
      </c>
      <c r="J24" s="9">
        <v>65.5</v>
      </c>
    </row>
    <row r="25" spans="1:10">
      <c r="A25" s="56"/>
      <c r="B25" s="9" t="s">
        <v>70</v>
      </c>
      <c r="C25" s="9" t="s">
        <v>71</v>
      </c>
      <c r="D25" s="9" t="s">
        <v>145</v>
      </c>
      <c r="E25" s="9" t="s">
        <v>139</v>
      </c>
      <c r="F25" s="9">
        <v>2021</v>
      </c>
      <c r="G25" s="14">
        <v>97.299000000000007</v>
      </c>
      <c r="H25" s="14">
        <v>83.037999999999997</v>
      </c>
      <c r="I25" s="9">
        <v>67.5</v>
      </c>
      <c r="J25" s="9">
        <v>65.5</v>
      </c>
    </row>
    <row r="26" spans="1:10">
      <c r="A26" s="56" t="s">
        <v>72</v>
      </c>
      <c r="B26" s="9" t="s">
        <v>81</v>
      </c>
      <c r="C26" s="9" t="s">
        <v>82</v>
      </c>
      <c r="D26" s="9" t="s">
        <v>145</v>
      </c>
      <c r="E26" s="9" t="s">
        <v>139</v>
      </c>
      <c r="F26" s="9">
        <v>2022</v>
      </c>
      <c r="G26" s="14">
        <v>25.311</v>
      </c>
      <c r="H26" s="14">
        <v>34.735999999999997</v>
      </c>
      <c r="I26" s="9">
        <v>67.5</v>
      </c>
      <c r="J26" s="9">
        <v>65.5</v>
      </c>
    </row>
    <row r="27" spans="1:10">
      <c r="A27" s="56"/>
      <c r="B27" s="9" t="s">
        <v>75</v>
      </c>
      <c r="C27" s="9" t="s">
        <v>76</v>
      </c>
      <c r="D27" s="9" t="s">
        <v>145</v>
      </c>
      <c r="E27" s="9" t="s">
        <v>139</v>
      </c>
      <c r="F27" s="9">
        <v>2018</v>
      </c>
      <c r="G27" s="14">
        <v>65.563000000000002</v>
      </c>
      <c r="H27" s="14">
        <v>64.498000000000005</v>
      </c>
      <c r="I27" s="9">
        <v>67.5</v>
      </c>
      <c r="J27" s="9">
        <v>65.5</v>
      </c>
    </row>
    <row r="28" spans="1:10">
      <c r="A28" s="56"/>
      <c r="B28" s="9" t="s">
        <v>79</v>
      </c>
      <c r="C28" s="9" t="s">
        <v>80</v>
      </c>
      <c r="D28" s="9" t="s">
        <v>145</v>
      </c>
      <c r="E28" s="9" t="s">
        <v>139</v>
      </c>
      <c r="F28" s="9">
        <v>2022</v>
      </c>
      <c r="G28" s="14">
        <v>66.197000000000003</v>
      </c>
      <c r="H28" s="14">
        <v>70.861000000000004</v>
      </c>
      <c r="I28" s="9">
        <v>67.5</v>
      </c>
      <c r="J28" s="9">
        <v>65.5</v>
      </c>
    </row>
    <row r="29" spans="1:10">
      <c r="A29" s="56"/>
      <c r="B29" s="9" t="s">
        <v>77</v>
      </c>
      <c r="C29" s="9" t="s">
        <v>78</v>
      </c>
      <c r="D29" s="9" t="s">
        <v>145</v>
      </c>
      <c r="E29" s="9" t="s">
        <v>139</v>
      </c>
      <c r="F29" s="9">
        <v>2022</v>
      </c>
      <c r="G29" s="14">
        <v>81.885000000000005</v>
      </c>
      <c r="H29" s="14">
        <v>79.055999999999997</v>
      </c>
      <c r="I29" s="9">
        <v>67.5</v>
      </c>
      <c r="J29" s="9">
        <v>65.5</v>
      </c>
    </row>
    <row r="30" spans="1:10">
      <c r="A30" s="56"/>
      <c r="B30" s="9" t="s">
        <v>85</v>
      </c>
      <c r="C30" s="9" t="s">
        <v>86</v>
      </c>
      <c r="D30" s="9" t="s">
        <v>145</v>
      </c>
      <c r="E30" s="9" t="s">
        <v>139</v>
      </c>
      <c r="F30" s="9">
        <v>2021</v>
      </c>
      <c r="G30" s="14">
        <v>83.561000000000007</v>
      </c>
      <c r="H30" s="14">
        <v>78.591999999999999</v>
      </c>
      <c r="I30" s="9">
        <v>67.5</v>
      </c>
      <c r="J30" s="9">
        <v>65.5</v>
      </c>
    </row>
    <row r="31" spans="1:10">
      <c r="A31" s="56"/>
      <c r="B31" s="9" t="s">
        <v>92</v>
      </c>
      <c r="C31" s="9" t="s">
        <v>93</v>
      </c>
      <c r="D31" s="9" t="s">
        <v>145</v>
      </c>
      <c r="E31" s="9" t="s">
        <v>139</v>
      </c>
      <c r="F31" s="9">
        <v>2020</v>
      </c>
      <c r="G31" s="14">
        <v>84.369</v>
      </c>
      <c r="H31" s="14">
        <v>78.588999999999999</v>
      </c>
      <c r="I31" s="9">
        <v>67.5</v>
      </c>
      <c r="J31" s="9">
        <v>65.5</v>
      </c>
    </row>
    <row r="32" spans="1:10">
      <c r="A32" s="56"/>
      <c r="B32" s="9" t="s">
        <v>89</v>
      </c>
      <c r="C32" s="9" t="s">
        <v>90</v>
      </c>
      <c r="D32" s="9" t="s">
        <v>145</v>
      </c>
      <c r="E32" s="9" t="s">
        <v>139</v>
      </c>
      <c r="F32" s="9">
        <v>2019</v>
      </c>
      <c r="G32" s="14">
        <v>88.978999999999999</v>
      </c>
      <c r="H32" s="14">
        <v>89.811000000000007</v>
      </c>
      <c r="I32" s="9">
        <v>67.5</v>
      </c>
      <c r="J32" s="9">
        <v>65.5</v>
      </c>
    </row>
    <row r="33" spans="1:10">
      <c r="A33" s="56"/>
      <c r="B33" s="9" t="s">
        <v>135</v>
      </c>
      <c r="C33" s="9" t="s">
        <v>91</v>
      </c>
      <c r="D33" s="9" t="s">
        <v>145</v>
      </c>
      <c r="E33" s="9" t="s">
        <v>139</v>
      </c>
      <c r="F33" s="9">
        <v>2022</v>
      </c>
      <c r="G33" s="14">
        <v>91.597999999999999</v>
      </c>
      <c r="H33" s="14">
        <v>89.472999999999999</v>
      </c>
      <c r="I33" s="9">
        <v>67.5</v>
      </c>
      <c r="J33" s="9">
        <v>65.5</v>
      </c>
    </row>
  </sheetData>
  <autoFilter ref="G2:G33" xr:uid="{70B0D709-AFD6-AA49-A0B0-3329A9A96255}">
    <sortState xmlns:xlrd2="http://schemas.microsoft.com/office/spreadsheetml/2017/richdata2" ref="A3:J33">
      <sortCondition ref="G2:G33"/>
    </sortState>
  </autoFilter>
  <mergeCells count="5">
    <mergeCell ref="A3:A4"/>
    <mergeCell ref="A5:A7"/>
    <mergeCell ref="A8:A17"/>
    <mergeCell ref="A18:A25"/>
    <mergeCell ref="A26:A3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2F4C-6747-45CF-9477-D750B9CBEF02}">
  <sheetPr codeName="Sheet15"/>
  <dimension ref="A1:E50"/>
  <sheetViews>
    <sheetView zoomScale="90" zoomScaleNormal="90" workbookViewId="0">
      <selection activeCell="C29" sqref="C29"/>
    </sheetView>
  </sheetViews>
  <sheetFormatPr defaultColWidth="9" defaultRowHeight="13.5"/>
  <cols>
    <col min="1" max="1" width="9" style="20"/>
    <col min="2" max="2" width="15.5703125" style="20" bestFit="1" customWidth="1"/>
    <col min="3" max="3" width="14.85546875" style="20" bestFit="1" customWidth="1"/>
    <col min="4" max="16384" width="9" style="20"/>
  </cols>
  <sheetData>
    <row r="1" spans="1:5">
      <c r="A1" s="19" t="s">
        <v>21</v>
      </c>
      <c r="B1" s="19" t="s">
        <v>20</v>
      </c>
      <c r="C1" s="19" t="s">
        <v>173</v>
      </c>
      <c r="D1" s="20" t="s">
        <v>146</v>
      </c>
      <c r="E1" s="20" t="s">
        <v>147</v>
      </c>
    </row>
    <row r="2" spans="1:5">
      <c r="A2" s="20" t="s">
        <v>32</v>
      </c>
      <c r="B2" s="20" t="s">
        <v>148</v>
      </c>
      <c r="C2" s="20" t="s">
        <v>149</v>
      </c>
      <c r="D2" s="21" t="e">
        <v>#N/A</v>
      </c>
      <c r="E2" s="20">
        <v>75.3</v>
      </c>
    </row>
    <row r="3" spans="1:5">
      <c r="A3" s="20" t="s">
        <v>29</v>
      </c>
      <c r="B3" s="20" t="s">
        <v>148</v>
      </c>
      <c r="C3" s="20" t="s">
        <v>150</v>
      </c>
      <c r="D3" s="21">
        <v>26.619</v>
      </c>
      <c r="E3" s="20">
        <v>80.2</v>
      </c>
    </row>
    <row r="4" spans="1:5">
      <c r="A4" s="20" t="s">
        <v>34</v>
      </c>
      <c r="B4" s="20" t="s">
        <v>148</v>
      </c>
      <c r="C4" s="20" t="s">
        <v>33</v>
      </c>
      <c r="D4" s="21" t="e">
        <v>#N/A</v>
      </c>
      <c r="E4" s="20">
        <v>63.3</v>
      </c>
    </row>
    <row r="5" spans="1:5">
      <c r="A5" s="20" t="s">
        <v>28</v>
      </c>
      <c r="B5" s="20" t="s">
        <v>148</v>
      </c>
      <c r="C5" s="20" t="s">
        <v>27</v>
      </c>
      <c r="D5" s="21">
        <v>44.298999999999999</v>
      </c>
      <c r="E5" s="20">
        <v>93.5</v>
      </c>
    </row>
    <row r="6" spans="1:5">
      <c r="A6" s="20" t="s">
        <v>43</v>
      </c>
      <c r="B6" s="20" t="s">
        <v>151</v>
      </c>
      <c r="C6" s="20" t="s">
        <v>42</v>
      </c>
      <c r="D6" s="21" t="e">
        <v>#N/A</v>
      </c>
      <c r="E6" s="20">
        <v>56</v>
      </c>
    </row>
    <row r="7" spans="1:5">
      <c r="A7" s="20" t="s">
        <v>47</v>
      </c>
      <c r="B7" s="20" t="s">
        <v>151</v>
      </c>
      <c r="C7" s="20" t="s">
        <v>46</v>
      </c>
      <c r="D7" s="21">
        <v>63.220999999999997</v>
      </c>
      <c r="E7" s="20">
        <v>42.9</v>
      </c>
    </row>
    <row r="8" spans="1:5">
      <c r="A8" s="20" t="s">
        <v>37</v>
      </c>
      <c r="B8" s="20" t="s">
        <v>151</v>
      </c>
      <c r="C8" s="20" t="s">
        <v>36</v>
      </c>
      <c r="D8" s="21" t="e">
        <v>#N/A</v>
      </c>
      <c r="E8" s="20">
        <v>95.4</v>
      </c>
    </row>
    <row r="9" spans="1:5">
      <c r="A9" s="20" t="s">
        <v>114</v>
      </c>
      <c r="B9" s="20" t="s">
        <v>94</v>
      </c>
      <c r="C9" s="20" t="s">
        <v>113</v>
      </c>
      <c r="D9" s="21">
        <v>47.463000000000001</v>
      </c>
      <c r="E9" s="20">
        <v>21</v>
      </c>
    </row>
    <row r="10" spans="1:5">
      <c r="A10" s="20" t="s">
        <v>106</v>
      </c>
      <c r="B10" s="20" t="s">
        <v>94</v>
      </c>
      <c r="C10" s="20" t="s">
        <v>105</v>
      </c>
      <c r="D10" s="21">
        <v>43.642000000000003</v>
      </c>
      <c r="E10" s="20">
        <v>65.599999999999994</v>
      </c>
    </row>
    <row r="11" spans="1:5">
      <c r="A11" s="20" t="s">
        <v>108</v>
      </c>
      <c r="B11" s="20" t="s">
        <v>94</v>
      </c>
      <c r="C11" s="20" t="s">
        <v>107</v>
      </c>
      <c r="D11" s="21">
        <v>72.400999999999996</v>
      </c>
      <c r="E11" s="20">
        <v>57.4</v>
      </c>
    </row>
    <row r="12" spans="1:5">
      <c r="A12" s="20" t="s">
        <v>102</v>
      </c>
      <c r="B12" s="20" t="s">
        <v>94</v>
      </c>
      <c r="C12" s="20" t="s">
        <v>101</v>
      </c>
      <c r="D12" s="21" t="e">
        <v>#N/A</v>
      </c>
      <c r="E12" s="20">
        <v>93.2</v>
      </c>
    </row>
    <row r="13" spans="1:5">
      <c r="A13" s="20" t="s">
        <v>112</v>
      </c>
      <c r="B13" s="20" t="s">
        <v>94</v>
      </c>
      <c r="C13" s="20" t="s">
        <v>111</v>
      </c>
      <c r="D13" s="21">
        <v>23.704000000000001</v>
      </c>
      <c r="E13" s="20">
        <v>25.2</v>
      </c>
    </row>
    <row r="14" spans="1:5">
      <c r="A14" s="20" t="s">
        <v>121</v>
      </c>
      <c r="B14" s="20" t="s">
        <v>94</v>
      </c>
      <c r="C14" s="20" t="s">
        <v>120</v>
      </c>
      <c r="D14" s="21" t="e">
        <v>#N/A</v>
      </c>
      <c r="E14" s="20">
        <v>9.1</v>
      </c>
    </row>
    <row r="15" spans="1:5">
      <c r="A15" s="20" t="s">
        <v>65</v>
      </c>
      <c r="B15" s="20" t="s">
        <v>152</v>
      </c>
      <c r="C15" s="20" t="s">
        <v>64</v>
      </c>
      <c r="D15" s="21">
        <v>81.557000000000002</v>
      </c>
      <c r="E15" s="20">
        <v>21</v>
      </c>
    </row>
    <row r="16" spans="1:5">
      <c r="A16" s="20" t="s">
        <v>82</v>
      </c>
      <c r="B16" s="20" t="s">
        <v>153</v>
      </c>
      <c r="C16" s="20" t="s">
        <v>81</v>
      </c>
      <c r="D16" s="21">
        <v>31.027999999999999</v>
      </c>
      <c r="E16" s="20">
        <v>36</v>
      </c>
    </row>
    <row r="17" spans="1:5">
      <c r="A17" s="20" t="s">
        <v>78</v>
      </c>
      <c r="B17" s="20" t="s">
        <v>153</v>
      </c>
      <c r="C17" s="20" t="s">
        <v>77</v>
      </c>
      <c r="D17" s="21">
        <v>80.164000000000001</v>
      </c>
      <c r="E17" s="20">
        <v>54.3</v>
      </c>
    </row>
    <row r="18" spans="1:5">
      <c r="A18" s="20" t="s">
        <v>74</v>
      </c>
      <c r="B18" s="20" t="s">
        <v>153</v>
      </c>
      <c r="C18" s="20" t="s">
        <v>73</v>
      </c>
      <c r="D18" s="21" t="e">
        <v>#N/A</v>
      </c>
      <c r="E18" s="20">
        <v>100</v>
      </c>
    </row>
    <row r="19" spans="1:5">
      <c r="A19" s="20" t="s">
        <v>84</v>
      </c>
      <c r="B19" s="20" t="s">
        <v>153</v>
      </c>
      <c r="C19" s="20" t="s">
        <v>83</v>
      </c>
      <c r="D19" s="21" t="e">
        <v>#N/A</v>
      </c>
      <c r="E19" s="20">
        <v>34.9</v>
      </c>
    </row>
    <row r="20" spans="1:5">
      <c r="A20" s="20" t="s">
        <v>96</v>
      </c>
      <c r="B20" s="20" t="s">
        <v>94</v>
      </c>
      <c r="C20" s="20" t="s">
        <v>95</v>
      </c>
      <c r="D20" s="21" t="e">
        <v>#N/A</v>
      </c>
      <c r="E20" s="20">
        <v>100</v>
      </c>
    </row>
    <row r="21" spans="1:5">
      <c r="A21" s="20" t="s">
        <v>91</v>
      </c>
      <c r="B21" s="20" t="s">
        <v>153</v>
      </c>
      <c r="C21" s="20" t="s">
        <v>135</v>
      </c>
      <c r="D21" s="21">
        <v>90.489000000000004</v>
      </c>
      <c r="E21" s="20">
        <v>15.5</v>
      </c>
    </row>
    <row r="22" spans="1:5">
      <c r="A22" s="20" t="s">
        <v>57</v>
      </c>
      <c r="B22" s="20" t="s">
        <v>152</v>
      </c>
      <c r="C22" s="20" t="s">
        <v>56</v>
      </c>
      <c r="D22" s="21">
        <v>88.759</v>
      </c>
      <c r="E22" s="20">
        <v>48.8</v>
      </c>
    </row>
    <row r="23" spans="1:5">
      <c r="A23" s="20" t="s">
        <v>61</v>
      </c>
      <c r="B23" s="20" t="s">
        <v>152</v>
      </c>
      <c r="C23" s="20" t="s">
        <v>60</v>
      </c>
      <c r="D23" s="21">
        <v>48.146000000000001</v>
      </c>
      <c r="E23" s="20">
        <v>30.1</v>
      </c>
    </row>
    <row r="24" spans="1:5">
      <c r="A24" s="20" t="s">
        <v>69</v>
      </c>
      <c r="B24" s="20" t="s">
        <v>152</v>
      </c>
      <c r="C24" s="20" t="s">
        <v>68</v>
      </c>
      <c r="D24" s="21" t="e">
        <v>#N/A</v>
      </c>
      <c r="E24" s="20">
        <v>11.9</v>
      </c>
    </row>
    <row r="25" spans="1:5">
      <c r="A25" s="20" t="s">
        <v>67</v>
      </c>
      <c r="B25" s="20" t="s">
        <v>152</v>
      </c>
      <c r="C25" s="20" t="s">
        <v>66</v>
      </c>
      <c r="D25" s="21">
        <v>84.265000000000001</v>
      </c>
      <c r="E25" s="20">
        <v>20.2</v>
      </c>
    </row>
    <row r="26" spans="1:5">
      <c r="A26" s="20" t="s">
        <v>80</v>
      </c>
      <c r="B26" s="20" t="s">
        <v>153</v>
      </c>
      <c r="C26" s="20" t="s">
        <v>79</v>
      </c>
      <c r="D26" s="21">
        <v>68.62</v>
      </c>
      <c r="E26" s="20">
        <v>38.299999999999997</v>
      </c>
    </row>
    <row r="27" spans="1:5">
      <c r="A27" s="20" t="s">
        <v>51</v>
      </c>
      <c r="B27" s="20" t="s">
        <v>151</v>
      </c>
      <c r="C27" s="20" t="s">
        <v>50</v>
      </c>
      <c r="D27" s="21" t="e">
        <v>#N/A</v>
      </c>
      <c r="E27" s="20">
        <v>29.8</v>
      </c>
    </row>
    <row r="28" spans="1:5">
      <c r="A28" s="20" t="s">
        <v>100</v>
      </c>
      <c r="B28" s="20" t="s">
        <v>94</v>
      </c>
      <c r="C28" s="20" t="s">
        <v>99</v>
      </c>
      <c r="D28" s="21">
        <v>26.106000000000002</v>
      </c>
      <c r="E28" s="20">
        <v>94</v>
      </c>
    </row>
    <row r="29" spans="1:5">
      <c r="A29" s="20" t="s">
        <v>104</v>
      </c>
      <c r="B29" s="20" t="s">
        <v>94</v>
      </c>
      <c r="C29" s="20" t="s">
        <v>103</v>
      </c>
      <c r="D29" s="21">
        <v>47.966999999999999</v>
      </c>
      <c r="E29" s="20">
        <v>65.8</v>
      </c>
    </row>
    <row r="30" spans="1:5">
      <c r="A30" s="20" t="s">
        <v>63</v>
      </c>
      <c r="B30" s="20" t="s">
        <v>152</v>
      </c>
      <c r="C30" s="20" t="s">
        <v>62</v>
      </c>
      <c r="D30" s="21">
        <v>82.048000000000002</v>
      </c>
      <c r="E30" s="20">
        <v>22</v>
      </c>
    </row>
    <row r="31" spans="1:5">
      <c r="A31" s="20" t="s">
        <v>45</v>
      </c>
      <c r="B31" s="20" t="s">
        <v>151</v>
      </c>
      <c r="C31" s="20" t="s">
        <v>44</v>
      </c>
      <c r="D31" s="21">
        <v>50.377000000000002</v>
      </c>
      <c r="E31" s="20">
        <v>49.2</v>
      </c>
    </row>
    <row r="32" spans="1:5">
      <c r="A32" s="20" t="s">
        <v>98</v>
      </c>
      <c r="B32" s="20" t="s">
        <v>94</v>
      </c>
      <c r="C32" s="20" t="s">
        <v>97</v>
      </c>
      <c r="D32" s="21">
        <v>29.170999999999999</v>
      </c>
      <c r="E32" s="20">
        <v>100</v>
      </c>
    </row>
    <row r="33" spans="1:5">
      <c r="A33" s="20" t="s">
        <v>90</v>
      </c>
      <c r="B33" s="20" t="s">
        <v>153</v>
      </c>
      <c r="C33" s="20" t="s">
        <v>89</v>
      </c>
      <c r="D33" s="21">
        <v>89.405000000000001</v>
      </c>
      <c r="E33" s="20">
        <v>20.8</v>
      </c>
    </row>
    <row r="34" spans="1:5">
      <c r="A34" s="20" t="s">
        <v>71</v>
      </c>
      <c r="B34" s="20" t="s">
        <v>152</v>
      </c>
      <c r="C34" s="20" t="s">
        <v>70</v>
      </c>
      <c r="D34" s="21">
        <v>86.430999999999997</v>
      </c>
      <c r="E34" s="20">
        <v>7.5</v>
      </c>
    </row>
    <row r="35" spans="1:5">
      <c r="A35" s="20" t="s">
        <v>116</v>
      </c>
      <c r="B35" s="20" t="s">
        <v>94</v>
      </c>
      <c r="C35" s="20" t="s">
        <v>115</v>
      </c>
      <c r="D35" s="21">
        <v>51.204000000000001</v>
      </c>
      <c r="E35" s="20">
        <v>20.2</v>
      </c>
    </row>
    <row r="36" spans="1:5">
      <c r="A36" s="20" t="s">
        <v>47</v>
      </c>
      <c r="B36" s="20" t="s">
        <v>151</v>
      </c>
      <c r="C36" s="20" t="s">
        <v>46</v>
      </c>
      <c r="D36" s="21">
        <v>63.220999999999997</v>
      </c>
      <c r="E36" s="20">
        <v>42.9</v>
      </c>
    </row>
    <row r="37" spans="1:5">
      <c r="A37" s="20" t="s">
        <v>59</v>
      </c>
      <c r="B37" s="20" t="s">
        <v>152</v>
      </c>
      <c r="C37" s="20" t="s">
        <v>58</v>
      </c>
      <c r="D37" s="21">
        <v>67.156000000000006</v>
      </c>
      <c r="E37" s="20">
        <v>41.3</v>
      </c>
    </row>
    <row r="38" spans="1:5">
      <c r="A38" s="20" t="s">
        <v>55</v>
      </c>
      <c r="B38" s="20" t="s">
        <v>152</v>
      </c>
      <c r="C38" s="20" t="s">
        <v>54</v>
      </c>
      <c r="D38" s="21">
        <v>28.099</v>
      </c>
      <c r="E38" s="20">
        <v>64</v>
      </c>
    </row>
    <row r="39" spans="1:5">
      <c r="A39" s="20" t="s">
        <v>49</v>
      </c>
      <c r="B39" s="20" t="s">
        <v>151</v>
      </c>
      <c r="C39" s="20" t="s">
        <v>48</v>
      </c>
      <c r="D39" s="21" t="e">
        <v>#N/A</v>
      </c>
      <c r="E39" s="20">
        <v>35.200000000000003</v>
      </c>
    </row>
    <row r="40" spans="1:5">
      <c r="A40" s="20" t="s">
        <v>110</v>
      </c>
      <c r="B40" s="20" t="s">
        <v>94</v>
      </c>
      <c r="C40" s="20" t="s">
        <v>109</v>
      </c>
      <c r="D40" s="21">
        <v>80.965999999999994</v>
      </c>
      <c r="E40" s="20">
        <v>28.2</v>
      </c>
    </row>
    <row r="41" spans="1:5">
      <c r="A41" s="20" t="s">
        <v>53</v>
      </c>
      <c r="B41" s="20" t="s">
        <v>152</v>
      </c>
      <c r="C41" s="20" t="s">
        <v>172</v>
      </c>
      <c r="D41" s="21" t="e">
        <v>#N/A</v>
      </c>
      <c r="E41" s="20">
        <v>100</v>
      </c>
    </row>
    <row r="42" spans="1:5">
      <c r="A42" s="20" t="s">
        <v>31</v>
      </c>
      <c r="B42" s="20" t="s">
        <v>148</v>
      </c>
      <c r="C42" s="20" t="s">
        <v>30</v>
      </c>
      <c r="D42" s="21" t="e">
        <v>#N/A</v>
      </c>
      <c r="E42" s="20">
        <v>75.599999999999994</v>
      </c>
    </row>
    <row r="43" spans="1:5">
      <c r="A43" s="20" t="s">
        <v>88</v>
      </c>
      <c r="B43" s="20" t="s">
        <v>153</v>
      </c>
      <c r="C43" s="20" t="s">
        <v>87</v>
      </c>
      <c r="D43" s="21" t="e">
        <v>#N/A</v>
      </c>
      <c r="E43" s="20">
        <v>29.2</v>
      </c>
    </row>
    <row r="44" spans="1:5">
      <c r="A44" s="20" t="s">
        <v>93</v>
      </c>
      <c r="B44" s="20" t="s">
        <v>153</v>
      </c>
      <c r="C44" s="20" t="s">
        <v>92</v>
      </c>
      <c r="D44" s="21">
        <v>80.959999999999994</v>
      </c>
      <c r="E44" s="20">
        <v>6.3</v>
      </c>
    </row>
    <row r="45" spans="1:5">
      <c r="A45" s="20" t="s">
        <v>39</v>
      </c>
      <c r="B45" s="20" t="s">
        <v>151</v>
      </c>
      <c r="C45" s="20" t="s">
        <v>38</v>
      </c>
      <c r="D45" s="21">
        <v>55.627000000000002</v>
      </c>
      <c r="E45" s="20">
        <v>94.6</v>
      </c>
    </row>
    <row r="46" spans="1:5">
      <c r="A46" s="20" t="s">
        <v>86</v>
      </c>
      <c r="B46" s="20" t="s">
        <v>153</v>
      </c>
      <c r="C46" s="20" t="s">
        <v>85</v>
      </c>
      <c r="D46" s="21">
        <v>80.585999999999999</v>
      </c>
      <c r="E46" s="20">
        <v>30.6</v>
      </c>
    </row>
    <row r="47" spans="1:5">
      <c r="A47" s="20" t="s">
        <v>26</v>
      </c>
      <c r="B47" s="20" t="s">
        <v>148</v>
      </c>
      <c r="C47" s="20" t="s">
        <v>25</v>
      </c>
      <c r="D47" s="21" t="e">
        <v>#N/A</v>
      </c>
      <c r="E47" s="20">
        <v>94.6</v>
      </c>
    </row>
    <row r="48" spans="1:5">
      <c r="A48" s="20" t="s">
        <v>76</v>
      </c>
      <c r="B48" s="20" t="s">
        <v>153</v>
      </c>
      <c r="C48" s="20" t="s">
        <v>75</v>
      </c>
      <c r="D48" s="21">
        <v>64.983000000000004</v>
      </c>
      <c r="E48" s="20">
        <v>70.099999999999994</v>
      </c>
    </row>
    <row r="49" spans="1:5">
      <c r="A49" s="22" t="s">
        <v>117</v>
      </c>
      <c r="B49" s="22" t="s">
        <v>94</v>
      </c>
      <c r="C49" s="22" t="s">
        <v>166</v>
      </c>
      <c r="D49" s="23" t="e">
        <v>#N/A</v>
      </c>
      <c r="E49" s="22">
        <v>20</v>
      </c>
    </row>
    <row r="50" spans="1:5">
      <c r="D50" s="21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72B9F-4E7E-4A6E-9884-AB05130E608E}">
  <sheetPr>
    <pageSetUpPr autoPageBreaks="0"/>
  </sheetPr>
  <dimension ref="A1:G1069"/>
  <sheetViews>
    <sheetView showGridLines="0" zoomScaleNormal="100" workbookViewId="0">
      <selection activeCell="P19" sqref="P19"/>
    </sheetView>
  </sheetViews>
  <sheetFormatPr defaultColWidth="8.42578125" defaultRowHeight="11.25"/>
  <cols>
    <col min="1" max="1" width="8.42578125" style="24"/>
    <col min="2" max="2" width="16.85546875" style="24" bestFit="1" customWidth="1"/>
    <col min="3" max="4" width="9.42578125" style="24" customWidth="1"/>
    <col min="5" max="5" width="9.5703125" style="24" bestFit="1" customWidth="1"/>
    <col min="6" max="16384" width="8.42578125" style="24"/>
  </cols>
  <sheetData>
    <row r="1" spans="1:7" ht="11.25" customHeight="1">
      <c r="A1"/>
      <c r="B1"/>
    </row>
    <row r="2" spans="1:7" ht="11.25" customHeight="1">
      <c r="A2"/>
      <c r="B2" s="26"/>
      <c r="C2" s="27" t="s">
        <v>154</v>
      </c>
      <c r="D2" s="27"/>
      <c r="F2" s="27" t="s">
        <v>155</v>
      </c>
      <c r="G2" s="27"/>
    </row>
    <row r="3" spans="1:7" ht="11.25" customHeight="1">
      <c r="A3"/>
      <c r="B3" s="27" t="s">
        <v>156</v>
      </c>
      <c r="C3" s="27" t="s">
        <v>157</v>
      </c>
      <c r="D3" s="27" t="s">
        <v>158</v>
      </c>
      <c r="E3" s="27" t="s">
        <v>159</v>
      </c>
      <c r="F3" s="27" t="s">
        <v>160</v>
      </c>
      <c r="G3" s="27" t="s">
        <v>161</v>
      </c>
    </row>
    <row r="4" spans="1:7" ht="11.25" customHeight="1">
      <c r="A4"/>
      <c r="B4" s="24" t="s">
        <v>72</v>
      </c>
      <c r="C4" s="25">
        <v>35885</v>
      </c>
      <c r="D4" s="25">
        <v>3832747</v>
      </c>
      <c r="E4" s="28">
        <v>3868632</v>
      </c>
      <c r="F4" s="29">
        <v>9.2758887379311341E-3</v>
      </c>
      <c r="G4" s="29">
        <v>0.99072411126206883</v>
      </c>
    </row>
    <row r="5" spans="1:7" ht="11.25" customHeight="1">
      <c r="A5"/>
      <c r="B5" s="24" t="s">
        <v>24</v>
      </c>
      <c r="C5" s="25">
        <v>778329</v>
      </c>
      <c r="D5" s="25">
        <v>3402161</v>
      </c>
      <c r="E5" s="28">
        <v>4180490</v>
      </c>
      <c r="F5" s="29">
        <v>0.18618128496898689</v>
      </c>
      <c r="G5" s="29">
        <v>0.81381871503101311</v>
      </c>
    </row>
    <row r="6" spans="1:7" ht="11.25" customHeight="1">
      <c r="A6"/>
      <c r="B6" s="24" t="s">
        <v>94</v>
      </c>
      <c r="C6" s="25">
        <v>3070978</v>
      </c>
      <c r="D6" s="25">
        <v>5847150</v>
      </c>
      <c r="E6" s="28">
        <v>8918128</v>
      </c>
      <c r="F6" s="29">
        <v>0.34435231250325182</v>
      </c>
      <c r="G6" s="29">
        <v>0.65564768749674818</v>
      </c>
    </row>
    <row r="7" spans="1:7" ht="11.25" customHeight="1">
      <c r="A7"/>
      <c r="B7" s="24" t="s">
        <v>52</v>
      </c>
      <c r="C7" s="25">
        <v>134686</v>
      </c>
      <c r="D7" s="25">
        <v>16428842</v>
      </c>
      <c r="E7" s="28">
        <v>16563528</v>
      </c>
      <c r="F7" s="29">
        <v>8.1314802015609242E-3</v>
      </c>
      <c r="G7" s="29">
        <v>0.99186851979843904</v>
      </c>
    </row>
    <row r="8" spans="1:7" ht="11.25" customHeight="1">
      <c r="A8"/>
      <c r="B8" s="24" t="s">
        <v>35</v>
      </c>
      <c r="C8" s="25">
        <v>16374934</v>
      </c>
      <c r="D8" s="25">
        <v>964370</v>
      </c>
      <c r="E8" s="28">
        <v>17339304</v>
      </c>
      <c r="F8" s="29">
        <v>0.94438242734541133</v>
      </c>
      <c r="G8" s="29">
        <v>5.5617572654588672E-2</v>
      </c>
    </row>
    <row r="9" spans="1:7" ht="11.25" customHeight="1">
      <c r="A9"/>
      <c r="B9"/>
    </row>
    <row r="10" spans="1:7" ht="11.25" customHeight="1">
      <c r="A10"/>
      <c r="B10"/>
    </row>
    <row r="11" spans="1:7" ht="11.25" customHeight="1">
      <c r="A11"/>
      <c r="B11"/>
    </row>
    <row r="12" spans="1:7" ht="11.25" customHeight="1">
      <c r="A12"/>
      <c r="B12"/>
    </row>
    <row r="13" spans="1:7" ht="11.25" customHeight="1">
      <c r="A13"/>
      <c r="B13"/>
    </row>
    <row r="14" spans="1:7" ht="11.25" customHeight="1">
      <c r="A14"/>
      <c r="B14"/>
    </row>
    <row r="15" spans="1:7" ht="11.25" customHeight="1">
      <c r="A15"/>
      <c r="B15"/>
    </row>
    <row r="16" spans="1:7" ht="11.25" customHeight="1">
      <c r="A16"/>
      <c r="B16"/>
    </row>
    <row r="17" spans="1:2" ht="11.25" customHeight="1">
      <c r="A17"/>
      <c r="B17"/>
    </row>
    <row r="18" spans="1:2" ht="11.25" customHeight="1">
      <c r="A18"/>
      <c r="B18"/>
    </row>
    <row r="19" spans="1:2" ht="11.25" customHeight="1">
      <c r="A19"/>
      <c r="B19"/>
    </row>
    <row r="20" spans="1:2" ht="11.25" customHeight="1">
      <c r="A20"/>
      <c r="B20"/>
    </row>
    <row r="21" spans="1:2" ht="11.25" customHeight="1">
      <c r="A21"/>
      <c r="B21"/>
    </row>
    <row r="22" spans="1:2" ht="11.25" customHeight="1">
      <c r="A22"/>
      <c r="B22"/>
    </row>
    <row r="23" spans="1:2" ht="11.25" customHeight="1">
      <c r="A23"/>
      <c r="B23"/>
    </row>
    <row r="24" spans="1:2" ht="11.25" customHeight="1">
      <c r="A24"/>
      <c r="B24"/>
    </row>
    <row r="25" spans="1:2" ht="11.25" customHeight="1">
      <c r="A25"/>
      <c r="B25"/>
    </row>
    <row r="26" spans="1:2" ht="11.25" customHeight="1">
      <c r="A26"/>
      <c r="B26"/>
    </row>
    <row r="27" spans="1:2" ht="11.25" customHeight="1">
      <c r="A27"/>
      <c r="B27"/>
    </row>
    <row r="28" spans="1:2" ht="11.25" customHeight="1">
      <c r="A28"/>
      <c r="B28"/>
    </row>
    <row r="29" spans="1:2" ht="11.25" customHeight="1">
      <c r="A29"/>
      <c r="B29"/>
    </row>
    <row r="30" spans="1:2" ht="11.25" customHeight="1">
      <c r="A30"/>
      <c r="B30"/>
    </row>
    <row r="31" spans="1:2" ht="11.25" customHeight="1">
      <c r="A31"/>
      <c r="B31"/>
    </row>
    <row r="32" spans="1:2" ht="11.25" customHeight="1">
      <c r="A32"/>
      <c r="B32"/>
    </row>
    <row r="33" spans="1:4" ht="11.25" customHeight="1">
      <c r="A33"/>
      <c r="B33"/>
      <c r="D33" s="28"/>
    </row>
    <row r="34" spans="1:4" ht="11.25" customHeight="1">
      <c r="A34"/>
      <c r="B34"/>
    </row>
    <row r="35" spans="1:4" ht="11.25" customHeight="1">
      <c r="A35"/>
      <c r="B35"/>
    </row>
    <row r="36" spans="1:4" ht="11.25" customHeight="1">
      <c r="A36"/>
      <c r="B36"/>
    </row>
    <row r="37" spans="1:4" ht="11.25" customHeight="1">
      <c r="A37"/>
      <c r="B37"/>
    </row>
    <row r="38" spans="1:4" ht="11.25" customHeight="1">
      <c r="A38"/>
      <c r="B38"/>
    </row>
    <row r="39" spans="1:4" ht="11.25" customHeight="1">
      <c r="A39"/>
      <c r="B39"/>
    </row>
    <row r="40" spans="1:4" ht="11.25" customHeight="1">
      <c r="A40"/>
      <c r="B40"/>
    </row>
    <row r="41" spans="1:4" ht="11.25" customHeight="1">
      <c r="A41"/>
      <c r="B41"/>
    </row>
    <row r="42" spans="1:4" ht="11.25" customHeight="1">
      <c r="A42"/>
      <c r="B42"/>
    </row>
    <row r="43" spans="1:4" ht="11.25" customHeight="1">
      <c r="A43"/>
      <c r="B43"/>
    </row>
    <row r="44" spans="1:4" ht="11.25" customHeight="1">
      <c r="A44"/>
      <c r="B44"/>
    </row>
    <row r="45" spans="1:4" ht="11.25" customHeight="1">
      <c r="A45"/>
      <c r="B45"/>
    </row>
    <row r="46" spans="1:4" ht="11.25" customHeight="1">
      <c r="A46"/>
      <c r="B46"/>
    </row>
    <row r="47" spans="1:4" ht="11.25" customHeight="1">
      <c r="A47"/>
      <c r="B47"/>
    </row>
    <row r="48" spans="1:4" ht="11.25" customHeight="1">
      <c r="A48"/>
      <c r="B48"/>
    </row>
    <row r="49" spans="1:2" ht="11.25" customHeight="1">
      <c r="A49"/>
      <c r="B49"/>
    </row>
    <row r="50" spans="1:2" ht="11.25" customHeight="1">
      <c r="A50"/>
      <c r="B50"/>
    </row>
    <row r="51" spans="1:2" ht="11.25" customHeight="1">
      <c r="A51"/>
      <c r="B51"/>
    </row>
    <row r="52" spans="1:2" ht="11.25" customHeight="1">
      <c r="A52"/>
      <c r="B52"/>
    </row>
    <row r="53" spans="1:2" ht="11.25" customHeight="1">
      <c r="A53"/>
      <c r="B53"/>
    </row>
    <row r="54" spans="1:2" ht="11.25" customHeight="1">
      <c r="A54"/>
      <c r="B54"/>
    </row>
    <row r="55" spans="1:2" ht="11.25" customHeight="1">
      <c r="A55"/>
      <c r="B55"/>
    </row>
    <row r="56" spans="1:2" ht="11.25" customHeight="1">
      <c r="A56"/>
      <c r="B56"/>
    </row>
    <row r="57" spans="1:2" ht="11.25" customHeight="1">
      <c r="A57"/>
      <c r="B57"/>
    </row>
    <row r="58" spans="1:2" ht="11.25" customHeight="1">
      <c r="A58"/>
      <c r="B58"/>
    </row>
    <row r="59" spans="1:2" ht="11.25" customHeight="1">
      <c r="A59"/>
      <c r="B59"/>
    </row>
    <row r="60" spans="1:2" ht="11.25" customHeight="1">
      <c r="A60"/>
      <c r="B60"/>
    </row>
    <row r="61" spans="1:2" ht="11.25" customHeight="1">
      <c r="A61"/>
      <c r="B61"/>
    </row>
    <row r="62" spans="1:2" ht="11.25" customHeight="1">
      <c r="A62"/>
      <c r="B62"/>
    </row>
    <row r="63" spans="1:2" ht="11.25" customHeight="1">
      <c r="A63"/>
      <c r="B63"/>
    </row>
    <row r="64" spans="1:2" ht="11.25" customHeight="1">
      <c r="A64"/>
      <c r="B64"/>
    </row>
    <row r="65" spans="1:2" ht="11.25" customHeight="1">
      <c r="A65"/>
      <c r="B65"/>
    </row>
    <row r="66" spans="1:2" ht="11.25" customHeight="1">
      <c r="A66"/>
      <c r="B66"/>
    </row>
    <row r="67" spans="1:2" ht="11.25" customHeight="1">
      <c r="A67"/>
      <c r="B67"/>
    </row>
    <row r="68" spans="1:2" ht="11.25" customHeight="1">
      <c r="A68"/>
      <c r="B68"/>
    </row>
    <row r="69" spans="1:2" ht="11.25" customHeight="1">
      <c r="A69"/>
      <c r="B69"/>
    </row>
    <row r="70" spans="1:2" ht="11.25" customHeight="1">
      <c r="A70"/>
      <c r="B70"/>
    </row>
    <row r="71" spans="1:2" ht="11.25" customHeight="1">
      <c r="A71"/>
      <c r="B71"/>
    </row>
    <row r="72" spans="1:2" ht="11.25" customHeight="1">
      <c r="A72"/>
      <c r="B72"/>
    </row>
    <row r="73" spans="1:2" ht="11.25" customHeight="1">
      <c r="A73"/>
      <c r="B73"/>
    </row>
    <row r="74" spans="1:2" ht="11.25" customHeight="1">
      <c r="A74"/>
      <c r="B74"/>
    </row>
    <row r="75" spans="1:2" ht="11.25" customHeight="1">
      <c r="A75"/>
      <c r="B75"/>
    </row>
    <row r="76" spans="1:2" ht="11.25" customHeight="1">
      <c r="A76"/>
      <c r="B76"/>
    </row>
    <row r="77" spans="1:2" ht="11.25" customHeight="1">
      <c r="A77"/>
      <c r="B77"/>
    </row>
    <row r="78" spans="1:2" ht="11.25" customHeight="1">
      <c r="A78"/>
      <c r="B78"/>
    </row>
    <row r="79" spans="1:2" ht="11.25" customHeight="1">
      <c r="A79"/>
      <c r="B79"/>
    </row>
    <row r="80" spans="1:2" ht="11.25" customHeight="1">
      <c r="A80"/>
      <c r="B80"/>
    </row>
    <row r="81" spans="1:2" ht="11.25" customHeight="1">
      <c r="A81"/>
      <c r="B81"/>
    </row>
    <row r="82" spans="1:2" ht="11.25" customHeight="1">
      <c r="A82"/>
      <c r="B82"/>
    </row>
    <row r="83" spans="1:2" ht="11.25" customHeight="1">
      <c r="A83"/>
      <c r="B83"/>
    </row>
    <row r="84" spans="1:2" ht="11.25" customHeight="1">
      <c r="A84"/>
      <c r="B84"/>
    </row>
    <row r="85" spans="1:2" ht="11.25" customHeight="1">
      <c r="A85"/>
      <c r="B85"/>
    </row>
    <row r="86" spans="1:2" ht="11.25" customHeight="1">
      <c r="A86"/>
      <c r="B86"/>
    </row>
    <row r="87" spans="1:2" ht="11.25" customHeight="1">
      <c r="A87"/>
      <c r="B87"/>
    </row>
    <row r="88" spans="1:2" ht="11.25" customHeight="1">
      <c r="A88"/>
      <c r="B88"/>
    </row>
    <row r="89" spans="1:2" ht="11.25" customHeight="1">
      <c r="A89"/>
      <c r="B89"/>
    </row>
    <row r="90" spans="1:2" ht="11.25" customHeight="1">
      <c r="A90"/>
      <c r="B90"/>
    </row>
    <row r="91" spans="1:2" ht="11.25" customHeight="1">
      <c r="A91"/>
      <c r="B91"/>
    </row>
    <row r="92" spans="1:2" ht="11.25" customHeight="1">
      <c r="A92"/>
      <c r="B92"/>
    </row>
    <row r="93" spans="1:2" ht="11.25" customHeight="1">
      <c r="A93"/>
      <c r="B93"/>
    </row>
    <row r="94" spans="1:2" ht="11.25" customHeight="1">
      <c r="A94"/>
      <c r="B94"/>
    </row>
    <row r="95" spans="1:2" ht="11.25" customHeight="1">
      <c r="A95"/>
      <c r="B95"/>
    </row>
    <row r="96" spans="1:2" ht="11.25" customHeight="1">
      <c r="A96"/>
      <c r="B96"/>
    </row>
    <row r="97" spans="1:2" ht="11.25" customHeight="1">
      <c r="A97"/>
      <c r="B97"/>
    </row>
    <row r="98" spans="1:2" ht="11.25" customHeight="1">
      <c r="A98"/>
      <c r="B98"/>
    </row>
    <row r="99" spans="1:2" ht="11.25" customHeight="1">
      <c r="A99"/>
      <c r="B99"/>
    </row>
    <row r="100" spans="1:2" ht="11.25" customHeight="1">
      <c r="A100"/>
      <c r="B100"/>
    </row>
    <row r="101" spans="1:2" ht="11.25" customHeight="1">
      <c r="A101"/>
      <c r="B101"/>
    </row>
    <row r="102" spans="1:2" ht="11.25" customHeight="1">
      <c r="A102"/>
      <c r="B102"/>
    </row>
    <row r="103" spans="1:2" ht="11.25" customHeight="1">
      <c r="A103"/>
      <c r="B103"/>
    </row>
    <row r="104" spans="1:2" ht="11.25" customHeight="1">
      <c r="A104"/>
      <c r="B104"/>
    </row>
    <row r="105" spans="1:2" ht="11.25" customHeight="1">
      <c r="A105"/>
      <c r="B105"/>
    </row>
    <row r="106" spans="1:2" ht="11.25" customHeight="1">
      <c r="A106"/>
      <c r="B106"/>
    </row>
    <row r="107" spans="1:2" ht="11.25" customHeight="1">
      <c r="A107"/>
      <c r="B107"/>
    </row>
    <row r="108" spans="1:2" ht="11.25" customHeight="1">
      <c r="A108"/>
      <c r="B108"/>
    </row>
    <row r="109" spans="1:2" ht="11.25" customHeight="1">
      <c r="A109"/>
      <c r="B109"/>
    </row>
    <row r="110" spans="1:2" ht="11.25" customHeight="1">
      <c r="A110"/>
      <c r="B110"/>
    </row>
    <row r="111" spans="1:2" ht="11.25" customHeight="1">
      <c r="A111"/>
      <c r="B111"/>
    </row>
    <row r="112" spans="1:2" ht="11.25" customHeight="1">
      <c r="A112"/>
      <c r="B112"/>
    </row>
    <row r="113" spans="1:2" ht="11.25" customHeight="1">
      <c r="A113"/>
      <c r="B113"/>
    </row>
    <row r="114" spans="1:2" ht="11.25" customHeight="1">
      <c r="A114"/>
      <c r="B114"/>
    </row>
    <row r="115" spans="1:2" ht="11.25" customHeight="1">
      <c r="A115"/>
      <c r="B115"/>
    </row>
    <row r="116" spans="1:2" ht="11.25" customHeight="1">
      <c r="A116"/>
      <c r="B116"/>
    </row>
    <row r="117" spans="1:2" ht="11.25" customHeight="1">
      <c r="A117"/>
      <c r="B117"/>
    </row>
    <row r="118" spans="1:2" ht="11.25" customHeight="1">
      <c r="A118"/>
      <c r="B118"/>
    </row>
    <row r="119" spans="1:2" ht="11.25" customHeight="1">
      <c r="A119"/>
      <c r="B119"/>
    </row>
    <row r="120" spans="1:2" ht="11.25" customHeight="1">
      <c r="A120"/>
      <c r="B120"/>
    </row>
    <row r="121" spans="1:2" ht="11.25" customHeight="1">
      <c r="A121"/>
      <c r="B121"/>
    </row>
    <row r="122" spans="1:2" ht="11.25" customHeight="1">
      <c r="A122"/>
      <c r="B122"/>
    </row>
    <row r="123" spans="1:2" ht="11.25" customHeight="1">
      <c r="A123"/>
      <c r="B123"/>
    </row>
    <row r="124" spans="1:2" ht="11.25" customHeight="1">
      <c r="A124"/>
      <c r="B124"/>
    </row>
    <row r="125" spans="1:2" ht="11.25" customHeight="1">
      <c r="A125"/>
      <c r="B125"/>
    </row>
    <row r="126" spans="1:2" ht="11.25" customHeight="1">
      <c r="A126"/>
      <c r="B126"/>
    </row>
    <row r="127" spans="1:2" ht="11.25" customHeight="1">
      <c r="A127"/>
      <c r="B127"/>
    </row>
    <row r="128" spans="1:2" ht="11.25" customHeight="1">
      <c r="A128"/>
      <c r="B128"/>
    </row>
    <row r="129" spans="1:2" ht="11.25" customHeight="1">
      <c r="A129"/>
      <c r="B129"/>
    </row>
    <row r="130" spans="1:2" ht="11.25" customHeight="1">
      <c r="A130"/>
      <c r="B130"/>
    </row>
    <row r="131" spans="1:2" ht="11.25" customHeight="1">
      <c r="A131"/>
      <c r="B131"/>
    </row>
    <row r="132" spans="1:2" ht="11.25" customHeight="1">
      <c r="A132"/>
      <c r="B132"/>
    </row>
    <row r="133" spans="1:2" ht="11.25" customHeight="1">
      <c r="A133"/>
      <c r="B133"/>
    </row>
    <row r="134" spans="1:2" ht="11.25" customHeight="1">
      <c r="A134"/>
      <c r="B134"/>
    </row>
    <row r="135" spans="1:2" ht="11.25" customHeight="1">
      <c r="A135"/>
      <c r="B135"/>
    </row>
    <row r="136" spans="1:2" ht="11.25" customHeight="1">
      <c r="A136"/>
      <c r="B136"/>
    </row>
    <row r="137" spans="1:2" ht="11.25" customHeight="1">
      <c r="A137"/>
      <c r="B137"/>
    </row>
    <row r="138" spans="1:2" ht="11.25" customHeight="1">
      <c r="A138"/>
      <c r="B138"/>
    </row>
    <row r="139" spans="1:2" ht="11.25" customHeight="1">
      <c r="A139"/>
      <c r="B139"/>
    </row>
    <row r="140" spans="1:2" ht="11.25" customHeight="1">
      <c r="A140"/>
      <c r="B140"/>
    </row>
    <row r="141" spans="1:2" ht="11.25" customHeight="1">
      <c r="A141"/>
      <c r="B141"/>
    </row>
    <row r="142" spans="1:2" ht="11.25" customHeight="1">
      <c r="A142"/>
      <c r="B142"/>
    </row>
    <row r="143" spans="1:2" ht="11.25" customHeight="1">
      <c r="A143"/>
      <c r="B143"/>
    </row>
    <row r="144" spans="1:2" ht="11.25" customHeight="1">
      <c r="A144"/>
      <c r="B144"/>
    </row>
    <row r="145" spans="1:2" ht="11.25" customHeight="1">
      <c r="A145"/>
      <c r="B145"/>
    </row>
    <row r="146" spans="1:2" ht="11.25" customHeight="1">
      <c r="A146"/>
      <c r="B146"/>
    </row>
    <row r="147" spans="1:2" ht="11.25" customHeight="1">
      <c r="A147"/>
      <c r="B147"/>
    </row>
    <row r="148" spans="1:2" ht="11.25" customHeight="1">
      <c r="A148"/>
      <c r="B148"/>
    </row>
    <row r="149" spans="1:2" ht="11.25" customHeight="1">
      <c r="A149"/>
      <c r="B149"/>
    </row>
    <row r="150" spans="1:2" ht="11.25" customHeight="1">
      <c r="A150"/>
      <c r="B150"/>
    </row>
    <row r="151" spans="1:2" ht="11.25" customHeight="1">
      <c r="A151"/>
      <c r="B151"/>
    </row>
    <row r="152" spans="1:2" ht="11.25" customHeight="1">
      <c r="A152"/>
      <c r="B152"/>
    </row>
    <row r="153" spans="1:2" ht="11.25" customHeight="1">
      <c r="A153"/>
      <c r="B153"/>
    </row>
    <row r="154" spans="1:2" ht="11.25" customHeight="1">
      <c r="A154"/>
      <c r="B154"/>
    </row>
    <row r="155" spans="1:2" ht="11.25" customHeight="1">
      <c r="A155"/>
      <c r="B155"/>
    </row>
    <row r="156" spans="1:2" ht="11.25" customHeight="1">
      <c r="A156"/>
      <c r="B156"/>
    </row>
    <row r="157" spans="1:2" ht="11.25" customHeight="1">
      <c r="A157"/>
      <c r="B157"/>
    </row>
    <row r="158" spans="1:2" ht="11.25" customHeight="1">
      <c r="A158"/>
      <c r="B158"/>
    </row>
    <row r="159" spans="1:2" ht="11.25" customHeight="1">
      <c r="A159"/>
      <c r="B159"/>
    </row>
    <row r="160" spans="1:2" ht="11.25" customHeight="1">
      <c r="A160"/>
      <c r="B160"/>
    </row>
    <row r="161" spans="1:2" ht="11.25" customHeight="1">
      <c r="A161"/>
      <c r="B161"/>
    </row>
    <row r="162" spans="1:2" ht="11.25" customHeight="1">
      <c r="A162"/>
      <c r="B162"/>
    </row>
    <row r="163" spans="1:2" ht="11.25" customHeight="1">
      <c r="A163"/>
      <c r="B163"/>
    </row>
    <row r="164" spans="1:2" ht="11.25" customHeight="1">
      <c r="A164"/>
      <c r="B164"/>
    </row>
    <row r="165" spans="1:2" ht="11.25" customHeight="1">
      <c r="A165"/>
      <c r="B165"/>
    </row>
    <row r="166" spans="1:2" ht="11.25" customHeight="1">
      <c r="A166"/>
      <c r="B166"/>
    </row>
    <row r="167" spans="1:2" ht="11.25" customHeight="1">
      <c r="A167"/>
      <c r="B167"/>
    </row>
    <row r="168" spans="1:2" ht="11.25" customHeight="1">
      <c r="A168"/>
      <c r="B168"/>
    </row>
    <row r="169" spans="1:2" ht="11.25" customHeight="1">
      <c r="A169"/>
      <c r="B169"/>
    </row>
    <row r="170" spans="1:2" ht="11.25" customHeight="1">
      <c r="A170"/>
      <c r="B170"/>
    </row>
    <row r="171" spans="1:2" ht="11.25" customHeight="1">
      <c r="A171"/>
      <c r="B171"/>
    </row>
    <row r="172" spans="1:2" ht="11.25" customHeight="1">
      <c r="A172"/>
      <c r="B172"/>
    </row>
    <row r="173" spans="1:2" ht="11.25" customHeight="1">
      <c r="A173"/>
      <c r="B173"/>
    </row>
    <row r="174" spans="1:2" ht="11.25" customHeight="1">
      <c r="A174"/>
      <c r="B174"/>
    </row>
    <row r="175" spans="1:2" ht="11.25" customHeight="1">
      <c r="A175"/>
      <c r="B175"/>
    </row>
    <row r="176" spans="1:2" ht="11.25" customHeight="1">
      <c r="A176"/>
      <c r="B176"/>
    </row>
    <row r="177" spans="1:2" ht="11.25" customHeight="1">
      <c r="A177"/>
      <c r="B177"/>
    </row>
    <row r="178" spans="1:2" ht="11.25" customHeight="1">
      <c r="A178"/>
      <c r="B178"/>
    </row>
    <row r="179" spans="1:2" ht="11.25" customHeight="1">
      <c r="A179"/>
      <c r="B179"/>
    </row>
    <row r="180" spans="1:2" ht="11.25" customHeight="1">
      <c r="A180"/>
      <c r="B180"/>
    </row>
    <row r="181" spans="1:2" ht="11.25" customHeight="1">
      <c r="A181"/>
      <c r="B181"/>
    </row>
    <row r="182" spans="1:2" ht="11.25" customHeight="1">
      <c r="A182"/>
      <c r="B182"/>
    </row>
    <row r="183" spans="1:2" ht="11.25" customHeight="1">
      <c r="A183"/>
      <c r="B183"/>
    </row>
    <row r="184" spans="1:2" ht="11.25" customHeight="1">
      <c r="A184"/>
      <c r="B184"/>
    </row>
    <row r="185" spans="1:2" ht="11.25" customHeight="1">
      <c r="A185"/>
      <c r="B185"/>
    </row>
    <row r="186" spans="1:2" ht="11.25" customHeight="1">
      <c r="A186"/>
      <c r="B186"/>
    </row>
    <row r="187" spans="1:2" ht="11.25" customHeight="1">
      <c r="A187"/>
      <c r="B187"/>
    </row>
    <row r="188" spans="1:2" ht="11.25" customHeight="1">
      <c r="A188"/>
      <c r="B188"/>
    </row>
    <row r="189" spans="1:2" ht="11.25" customHeight="1">
      <c r="A189"/>
      <c r="B189"/>
    </row>
    <row r="190" spans="1:2" ht="11.25" customHeight="1">
      <c r="A190"/>
      <c r="B190"/>
    </row>
    <row r="191" spans="1:2" ht="11.25" customHeight="1">
      <c r="A191"/>
      <c r="B191"/>
    </row>
    <row r="192" spans="1:2" ht="11.25" customHeight="1">
      <c r="A192"/>
      <c r="B192"/>
    </row>
    <row r="193" spans="1:2" ht="11.25" customHeight="1">
      <c r="A193"/>
      <c r="B193"/>
    </row>
    <row r="194" spans="1:2" ht="11.25" customHeight="1">
      <c r="A194"/>
      <c r="B194"/>
    </row>
    <row r="195" spans="1:2" ht="11.25" customHeight="1">
      <c r="A195"/>
      <c r="B195"/>
    </row>
    <row r="196" spans="1:2" ht="11.25" customHeight="1">
      <c r="A196"/>
      <c r="B196"/>
    </row>
    <row r="197" spans="1:2" ht="11.25" customHeight="1">
      <c r="A197"/>
      <c r="B197"/>
    </row>
    <row r="198" spans="1:2" ht="11.25" customHeight="1">
      <c r="A198"/>
      <c r="B198"/>
    </row>
    <row r="199" spans="1:2" ht="11.25" customHeight="1">
      <c r="A199"/>
      <c r="B199"/>
    </row>
    <row r="200" spans="1:2" ht="11.25" customHeight="1">
      <c r="A200"/>
      <c r="B200"/>
    </row>
    <row r="201" spans="1:2" ht="11.25" customHeight="1">
      <c r="A201"/>
      <c r="B201"/>
    </row>
    <row r="202" spans="1:2" ht="11.25" customHeight="1">
      <c r="A202"/>
      <c r="B202"/>
    </row>
    <row r="203" spans="1:2" ht="11.25" customHeight="1">
      <c r="A203"/>
      <c r="B203"/>
    </row>
    <row r="204" spans="1:2" ht="11.25" customHeight="1">
      <c r="A204"/>
      <c r="B204"/>
    </row>
    <row r="205" spans="1:2" ht="11.25" customHeight="1">
      <c r="A205"/>
      <c r="B205"/>
    </row>
    <row r="206" spans="1:2" ht="11.25" customHeight="1">
      <c r="A206"/>
      <c r="B206"/>
    </row>
    <row r="207" spans="1:2" ht="11.25" customHeight="1">
      <c r="A207"/>
      <c r="B207"/>
    </row>
    <row r="208" spans="1:2" ht="11.25" customHeight="1">
      <c r="A208"/>
      <c r="B208"/>
    </row>
    <row r="209" spans="1:2" ht="11.25" customHeight="1">
      <c r="A209"/>
      <c r="B209"/>
    </row>
    <row r="210" spans="1:2" ht="11.25" customHeight="1">
      <c r="A210"/>
      <c r="B210"/>
    </row>
    <row r="211" spans="1:2" ht="11.25" customHeight="1">
      <c r="A211"/>
      <c r="B211"/>
    </row>
    <row r="212" spans="1:2" ht="11.25" customHeight="1">
      <c r="A212"/>
      <c r="B212"/>
    </row>
    <row r="213" spans="1:2" ht="11.25" customHeight="1">
      <c r="A213"/>
      <c r="B213"/>
    </row>
    <row r="214" spans="1:2" ht="11.25" customHeight="1">
      <c r="A214"/>
      <c r="B214"/>
    </row>
    <row r="215" spans="1:2" ht="11.25" customHeight="1">
      <c r="A215"/>
      <c r="B215"/>
    </row>
    <row r="216" spans="1:2" ht="11.25" customHeight="1">
      <c r="A216"/>
      <c r="B216"/>
    </row>
    <row r="217" spans="1:2" ht="11.25" customHeight="1">
      <c r="A217"/>
      <c r="B217"/>
    </row>
    <row r="218" spans="1:2" ht="11.25" customHeight="1">
      <c r="A218"/>
      <c r="B218"/>
    </row>
    <row r="219" spans="1:2" ht="11.25" customHeight="1">
      <c r="A219"/>
      <c r="B219"/>
    </row>
    <row r="220" spans="1:2" ht="11.25" customHeight="1">
      <c r="A220"/>
      <c r="B220"/>
    </row>
    <row r="221" spans="1:2" ht="11.25" customHeight="1">
      <c r="A221"/>
      <c r="B221"/>
    </row>
    <row r="222" spans="1:2" ht="11.25" customHeight="1">
      <c r="A222"/>
      <c r="B222"/>
    </row>
    <row r="223" spans="1:2" ht="11.25" customHeight="1">
      <c r="A223"/>
      <c r="B223"/>
    </row>
    <row r="224" spans="1:2" ht="11.25" customHeight="1">
      <c r="A224"/>
      <c r="B224"/>
    </row>
    <row r="225" spans="1:2" ht="11.25" customHeight="1">
      <c r="A225"/>
      <c r="B225"/>
    </row>
    <row r="226" spans="1:2" ht="11.25" customHeight="1">
      <c r="A226"/>
      <c r="B226"/>
    </row>
    <row r="227" spans="1:2" ht="11.25" customHeight="1">
      <c r="A227"/>
      <c r="B227"/>
    </row>
    <row r="228" spans="1:2" ht="11.25" customHeight="1">
      <c r="A228"/>
      <c r="B228"/>
    </row>
    <row r="229" spans="1:2" ht="11.25" customHeight="1">
      <c r="A229"/>
      <c r="B229"/>
    </row>
    <row r="230" spans="1:2" ht="11.25" customHeight="1">
      <c r="A230"/>
      <c r="B230"/>
    </row>
    <row r="231" spans="1:2" ht="11.25" customHeight="1">
      <c r="A231"/>
      <c r="B231"/>
    </row>
    <row r="232" spans="1:2" ht="11.25" customHeight="1">
      <c r="A232"/>
      <c r="B232"/>
    </row>
    <row r="233" spans="1:2" ht="11.25" customHeight="1">
      <c r="A233"/>
      <c r="B233"/>
    </row>
    <row r="234" spans="1:2" ht="11.25" customHeight="1">
      <c r="A234"/>
      <c r="B234"/>
    </row>
    <row r="235" spans="1:2" ht="11.25" customHeight="1">
      <c r="A235"/>
      <c r="B235"/>
    </row>
    <row r="236" spans="1:2" ht="11.25" customHeight="1">
      <c r="A236"/>
      <c r="B236"/>
    </row>
    <row r="237" spans="1:2" ht="11.25" customHeight="1">
      <c r="A237"/>
      <c r="B237"/>
    </row>
    <row r="238" spans="1:2" ht="11.25" customHeight="1">
      <c r="A238"/>
      <c r="B238"/>
    </row>
    <row r="239" spans="1:2" ht="11.25" customHeight="1">
      <c r="A239"/>
      <c r="B239"/>
    </row>
    <row r="240" spans="1:2" ht="11.25" customHeight="1">
      <c r="A240"/>
      <c r="B240"/>
    </row>
    <row r="241" spans="1:2" ht="11.25" customHeight="1">
      <c r="A241"/>
      <c r="B241"/>
    </row>
    <row r="242" spans="1:2" ht="11.25" customHeight="1">
      <c r="A242"/>
      <c r="B242"/>
    </row>
    <row r="243" spans="1:2" ht="11.25" customHeight="1">
      <c r="A243"/>
      <c r="B243"/>
    </row>
    <row r="244" spans="1:2" ht="11.25" customHeight="1">
      <c r="A244"/>
      <c r="B244"/>
    </row>
    <row r="245" spans="1:2" ht="11.25" customHeight="1">
      <c r="A245"/>
      <c r="B245"/>
    </row>
    <row r="246" spans="1:2" ht="11.25" customHeight="1">
      <c r="A246"/>
      <c r="B246"/>
    </row>
    <row r="247" spans="1:2" ht="11.25" customHeight="1">
      <c r="A247"/>
      <c r="B247"/>
    </row>
    <row r="248" spans="1:2" ht="11.25" customHeight="1">
      <c r="A248"/>
      <c r="B248"/>
    </row>
    <row r="249" spans="1:2" ht="11.25" customHeight="1">
      <c r="A249"/>
      <c r="B249"/>
    </row>
    <row r="250" spans="1:2" ht="11.25" customHeight="1">
      <c r="A250"/>
      <c r="B250"/>
    </row>
    <row r="251" spans="1:2" ht="11.25" customHeight="1">
      <c r="A251"/>
      <c r="B251"/>
    </row>
    <row r="252" spans="1:2" ht="11.25" customHeight="1">
      <c r="A252"/>
      <c r="B252"/>
    </row>
    <row r="253" spans="1:2" ht="11.25" customHeight="1">
      <c r="A253"/>
      <c r="B253"/>
    </row>
    <row r="254" spans="1:2" ht="11.25" customHeight="1">
      <c r="A254"/>
      <c r="B254"/>
    </row>
    <row r="255" spans="1:2" ht="11.25" customHeight="1">
      <c r="A255"/>
      <c r="B255"/>
    </row>
    <row r="256" spans="1:2" ht="11.25" customHeight="1">
      <c r="A256"/>
      <c r="B256"/>
    </row>
    <row r="257" spans="1:2" ht="11.25" customHeight="1">
      <c r="A257"/>
      <c r="B257"/>
    </row>
    <row r="258" spans="1:2" ht="11.25" customHeight="1">
      <c r="A258"/>
      <c r="B258"/>
    </row>
    <row r="259" spans="1:2" ht="11.25" customHeight="1">
      <c r="A259"/>
      <c r="B259"/>
    </row>
    <row r="260" spans="1:2" ht="11.25" customHeight="1">
      <c r="A260"/>
      <c r="B260"/>
    </row>
    <row r="261" spans="1:2" ht="11.25" customHeight="1">
      <c r="A261"/>
      <c r="B261"/>
    </row>
    <row r="262" spans="1:2" ht="11.25" customHeight="1">
      <c r="A262"/>
      <c r="B262"/>
    </row>
    <row r="263" spans="1:2" ht="11.25" customHeight="1">
      <c r="A263"/>
      <c r="B263"/>
    </row>
    <row r="264" spans="1:2" ht="11.25" customHeight="1">
      <c r="A264"/>
      <c r="B264"/>
    </row>
    <row r="265" spans="1:2" ht="11.25" customHeight="1">
      <c r="A265"/>
      <c r="B265"/>
    </row>
    <row r="266" spans="1:2" ht="11.25" customHeight="1">
      <c r="A266"/>
      <c r="B266"/>
    </row>
    <row r="267" spans="1:2" ht="11.25" customHeight="1">
      <c r="A267"/>
      <c r="B267"/>
    </row>
    <row r="268" spans="1:2" ht="11.25" customHeight="1">
      <c r="A268"/>
      <c r="B268"/>
    </row>
    <row r="269" spans="1:2" ht="11.25" customHeight="1">
      <c r="A269"/>
      <c r="B269"/>
    </row>
    <row r="270" spans="1:2" ht="11.25" customHeight="1">
      <c r="A270"/>
      <c r="B270"/>
    </row>
    <row r="271" spans="1:2" ht="11.25" customHeight="1">
      <c r="A271"/>
      <c r="B271"/>
    </row>
    <row r="272" spans="1:2" ht="11.25" customHeight="1">
      <c r="A272"/>
      <c r="B272"/>
    </row>
    <row r="273" spans="1:2" ht="11.25" customHeight="1">
      <c r="A273"/>
      <c r="B273"/>
    </row>
    <row r="274" spans="1:2" ht="11.25" customHeight="1">
      <c r="A274"/>
      <c r="B274"/>
    </row>
    <row r="275" spans="1:2" ht="11.25" customHeight="1">
      <c r="A275"/>
      <c r="B275"/>
    </row>
    <row r="276" spans="1:2" ht="11.25" customHeight="1">
      <c r="A276"/>
      <c r="B276"/>
    </row>
    <row r="277" spans="1:2" ht="11.25" customHeight="1">
      <c r="A277"/>
      <c r="B277"/>
    </row>
    <row r="278" spans="1:2" ht="11.25" customHeight="1">
      <c r="A278"/>
      <c r="B278"/>
    </row>
    <row r="279" spans="1:2" ht="11.25" customHeight="1">
      <c r="A279"/>
      <c r="B279"/>
    </row>
    <row r="280" spans="1:2" ht="11.25" customHeight="1">
      <c r="A280"/>
      <c r="B280"/>
    </row>
    <row r="281" spans="1:2" ht="11.25" customHeight="1">
      <c r="A281"/>
      <c r="B281"/>
    </row>
    <row r="282" spans="1:2" ht="11.25" customHeight="1">
      <c r="A282"/>
      <c r="B282"/>
    </row>
    <row r="283" spans="1:2" ht="11.25" customHeight="1">
      <c r="A283"/>
      <c r="B283"/>
    </row>
    <row r="284" spans="1:2" ht="11.25" customHeight="1">
      <c r="A284"/>
      <c r="B284"/>
    </row>
    <row r="285" spans="1:2" ht="11.25" customHeight="1">
      <c r="A285"/>
      <c r="B285"/>
    </row>
    <row r="286" spans="1:2" ht="11.25" customHeight="1">
      <c r="A286"/>
      <c r="B286"/>
    </row>
    <row r="287" spans="1:2" ht="11.25" customHeight="1">
      <c r="A287"/>
      <c r="B287"/>
    </row>
    <row r="288" spans="1:2" ht="11.25" customHeight="1">
      <c r="A288"/>
      <c r="B288"/>
    </row>
    <row r="289" spans="1:2" ht="11.25" customHeight="1">
      <c r="A289"/>
      <c r="B289"/>
    </row>
    <row r="290" spans="1:2" ht="11.25" customHeight="1">
      <c r="A290"/>
      <c r="B290"/>
    </row>
    <row r="291" spans="1:2" ht="11.25" customHeight="1">
      <c r="A291"/>
      <c r="B291"/>
    </row>
    <row r="292" spans="1:2" ht="11.25" customHeight="1">
      <c r="A292"/>
      <c r="B292"/>
    </row>
    <row r="293" spans="1:2" ht="11.25" customHeight="1">
      <c r="A293"/>
      <c r="B293"/>
    </row>
    <row r="294" spans="1:2" ht="11.25" customHeight="1">
      <c r="A294"/>
      <c r="B294"/>
    </row>
    <row r="295" spans="1:2" ht="11.25" customHeight="1">
      <c r="A295"/>
      <c r="B295"/>
    </row>
    <row r="296" spans="1:2" ht="11.25" customHeight="1">
      <c r="A296"/>
      <c r="B296"/>
    </row>
    <row r="297" spans="1:2" ht="11.25" customHeight="1">
      <c r="A297"/>
      <c r="B297"/>
    </row>
    <row r="298" spans="1:2" ht="11.25" customHeight="1">
      <c r="A298"/>
      <c r="B298"/>
    </row>
    <row r="299" spans="1:2" ht="11.25" customHeight="1">
      <c r="A299"/>
      <c r="B299"/>
    </row>
    <row r="300" spans="1:2" ht="11.25" customHeight="1">
      <c r="A300"/>
      <c r="B300"/>
    </row>
    <row r="301" spans="1:2" ht="11.25" customHeight="1">
      <c r="A301"/>
      <c r="B301"/>
    </row>
    <row r="302" spans="1:2" ht="11.25" customHeight="1">
      <c r="A302"/>
      <c r="B302"/>
    </row>
    <row r="303" spans="1:2" ht="11.25" customHeight="1">
      <c r="A303"/>
      <c r="B303"/>
    </row>
    <row r="304" spans="1:2" ht="11.25" customHeight="1">
      <c r="A304"/>
      <c r="B304"/>
    </row>
    <row r="305" spans="1:2" ht="11.25" customHeight="1">
      <c r="A305"/>
      <c r="B305"/>
    </row>
    <row r="306" spans="1:2" ht="11.25" customHeight="1">
      <c r="A306"/>
      <c r="B306"/>
    </row>
    <row r="307" spans="1:2" ht="11.25" customHeight="1">
      <c r="A307"/>
      <c r="B307"/>
    </row>
    <row r="308" spans="1:2" ht="11.25" customHeight="1">
      <c r="A308"/>
      <c r="B308"/>
    </row>
    <row r="309" spans="1:2" ht="11.25" customHeight="1">
      <c r="A309"/>
      <c r="B309"/>
    </row>
    <row r="310" spans="1:2" ht="11.25" customHeight="1">
      <c r="A310"/>
      <c r="B310"/>
    </row>
    <row r="311" spans="1:2" ht="11.25" customHeight="1">
      <c r="A311"/>
      <c r="B311"/>
    </row>
    <row r="312" spans="1:2" ht="11.25" customHeight="1">
      <c r="A312"/>
      <c r="B312"/>
    </row>
    <row r="313" spans="1:2" ht="11.25" customHeight="1">
      <c r="A313"/>
      <c r="B313"/>
    </row>
    <row r="314" spans="1:2" ht="11.25" customHeight="1">
      <c r="A314"/>
      <c r="B314"/>
    </row>
    <row r="315" spans="1:2" ht="11.25" customHeight="1">
      <c r="A315"/>
      <c r="B315"/>
    </row>
    <row r="316" spans="1:2" ht="11.25" customHeight="1">
      <c r="A316"/>
      <c r="B316"/>
    </row>
    <row r="317" spans="1:2" ht="11.25" customHeight="1">
      <c r="A317"/>
      <c r="B317"/>
    </row>
    <row r="318" spans="1:2" ht="11.25" customHeight="1">
      <c r="A318"/>
      <c r="B318"/>
    </row>
    <row r="319" spans="1:2" ht="11.25" customHeight="1">
      <c r="A319"/>
      <c r="B319"/>
    </row>
    <row r="320" spans="1:2" ht="11.25" customHeight="1">
      <c r="A320"/>
      <c r="B320"/>
    </row>
    <row r="321" spans="1:2" ht="11.25" customHeight="1">
      <c r="A321"/>
      <c r="B321"/>
    </row>
    <row r="322" spans="1:2" ht="11.25" customHeight="1">
      <c r="A322"/>
      <c r="B322"/>
    </row>
    <row r="323" spans="1:2" ht="11.25" customHeight="1">
      <c r="A323"/>
      <c r="B323"/>
    </row>
    <row r="324" spans="1:2" ht="11.25" customHeight="1">
      <c r="A324"/>
      <c r="B324"/>
    </row>
    <row r="325" spans="1:2" ht="11.25" customHeight="1">
      <c r="A325"/>
      <c r="B325"/>
    </row>
    <row r="326" spans="1:2" ht="11.25" customHeight="1">
      <c r="A326"/>
      <c r="B326"/>
    </row>
    <row r="327" spans="1:2" ht="11.25" customHeight="1">
      <c r="A327"/>
      <c r="B327"/>
    </row>
    <row r="328" spans="1:2" ht="11.25" customHeight="1">
      <c r="A328"/>
      <c r="B328"/>
    </row>
    <row r="329" spans="1:2" ht="11.25" customHeight="1">
      <c r="A329"/>
      <c r="B329"/>
    </row>
    <row r="330" spans="1:2" ht="11.25" customHeight="1">
      <c r="A330"/>
      <c r="B330"/>
    </row>
    <row r="331" spans="1:2" ht="11.25" customHeight="1">
      <c r="A331"/>
      <c r="B331"/>
    </row>
    <row r="332" spans="1:2" ht="11.25" customHeight="1">
      <c r="A332"/>
      <c r="B332"/>
    </row>
    <row r="333" spans="1:2" ht="11.25" customHeight="1">
      <c r="A333"/>
      <c r="B333"/>
    </row>
    <row r="334" spans="1:2" ht="11.25" customHeight="1">
      <c r="A334"/>
      <c r="B334"/>
    </row>
    <row r="335" spans="1:2" ht="11.25" customHeight="1">
      <c r="A335"/>
      <c r="B335"/>
    </row>
    <row r="336" spans="1:2" ht="11.25" customHeight="1">
      <c r="A336"/>
      <c r="B336"/>
    </row>
    <row r="337" spans="1:2" ht="11.25" customHeight="1">
      <c r="A337"/>
      <c r="B337"/>
    </row>
    <row r="338" spans="1:2" ht="11.25" customHeight="1">
      <c r="A338"/>
      <c r="B338"/>
    </row>
    <row r="339" spans="1:2" ht="11.25" customHeight="1">
      <c r="A339"/>
      <c r="B339"/>
    </row>
    <row r="340" spans="1:2" ht="11.25" customHeight="1">
      <c r="A340"/>
      <c r="B340"/>
    </row>
    <row r="341" spans="1:2" ht="11.25" customHeight="1">
      <c r="A341"/>
      <c r="B341"/>
    </row>
    <row r="342" spans="1:2" ht="11.25" customHeight="1">
      <c r="A342"/>
      <c r="B342"/>
    </row>
    <row r="343" spans="1:2" ht="11.25" customHeight="1">
      <c r="A343"/>
      <c r="B343"/>
    </row>
    <row r="344" spans="1:2" ht="11.25" customHeight="1">
      <c r="A344"/>
      <c r="B344"/>
    </row>
    <row r="345" spans="1:2" ht="11.25" customHeight="1">
      <c r="A345"/>
      <c r="B345"/>
    </row>
    <row r="346" spans="1:2" ht="11.25" customHeight="1">
      <c r="A346"/>
      <c r="B346"/>
    </row>
    <row r="347" spans="1:2" ht="11.25" customHeight="1">
      <c r="A347"/>
      <c r="B347"/>
    </row>
    <row r="348" spans="1:2" ht="11.25" customHeight="1">
      <c r="A348"/>
      <c r="B348"/>
    </row>
    <row r="349" spans="1:2" ht="11.25" customHeight="1">
      <c r="A349"/>
      <c r="B349"/>
    </row>
    <row r="350" spans="1:2" ht="11.25" customHeight="1">
      <c r="A350"/>
      <c r="B350"/>
    </row>
    <row r="351" spans="1:2" ht="11.25" customHeight="1">
      <c r="A351"/>
      <c r="B351"/>
    </row>
    <row r="352" spans="1:2" ht="11.25" customHeight="1">
      <c r="A352"/>
      <c r="B352"/>
    </row>
    <row r="353" spans="1:2" ht="11.25" customHeight="1">
      <c r="A353"/>
      <c r="B353"/>
    </row>
    <row r="354" spans="1:2" ht="11.25" customHeight="1">
      <c r="A354"/>
      <c r="B354"/>
    </row>
    <row r="355" spans="1:2" ht="11.25" customHeight="1">
      <c r="A355"/>
      <c r="B355"/>
    </row>
    <row r="356" spans="1:2" ht="11.25" customHeight="1">
      <c r="A356"/>
      <c r="B356"/>
    </row>
    <row r="357" spans="1:2" ht="11.25" customHeight="1">
      <c r="A357"/>
      <c r="B357"/>
    </row>
    <row r="358" spans="1:2" ht="11.25" customHeight="1">
      <c r="A358"/>
      <c r="B358"/>
    </row>
    <row r="359" spans="1:2" ht="11.25" customHeight="1">
      <c r="A359"/>
      <c r="B359"/>
    </row>
    <row r="360" spans="1:2" ht="11.25" customHeight="1">
      <c r="A360"/>
      <c r="B360"/>
    </row>
    <row r="361" spans="1:2" ht="11.25" customHeight="1">
      <c r="A361"/>
      <c r="B361"/>
    </row>
    <row r="362" spans="1:2" ht="11.25" customHeight="1">
      <c r="A362"/>
      <c r="B362"/>
    </row>
    <row r="363" spans="1:2" ht="11.25" customHeight="1">
      <c r="A363"/>
      <c r="B363"/>
    </row>
    <row r="364" spans="1:2" ht="11.25" customHeight="1">
      <c r="A364"/>
      <c r="B364"/>
    </row>
    <row r="365" spans="1:2" ht="11.25" customHeight="1">
      <c r="A365"/>
      <c r="B365"/>
    </row>
    <row r="366" spans="1:2" ht="11.25" customHeight="1">
      <c r="A366"/>
      <c r="B366"/>
    </row>
    <row r="367" spans="1:2" ht="11.25" customHeight="1">
      <c r="A367"/>
      <c r="B367"/>
    </row>
    <row r="368" spans="1:2" ht="11.25" customHeight="1">
      <c r="A368"/>
      <c r="B368"/>
    </row>
    <row r="369" spans="1:2" ht="11.25" customHeight="1">
      <c r="A369"/>
      <c r="B369"/>
    </row>
    <row r="370" spans="1:2" ht="11.25" customHeight="1">
      <c r="A370"/>
      <c r="B370"/>
    </row>
    <row r="371" spans="1:2" ht="11.25" customHeight="1">
      <c r="A371"/>
      <c r="B371"/>
    </row>
    <row r="372" spans="1:2" ht="11.25" customHeight="1">
      <c r="A372"/>
      <c r="B372"/>
    </row>
    <row r="373" spans="1:2" ht="11.25" customHeight="1">
      <c r="A373"/>
      <c r="B373"/>
    </row>
    <row r="374" spans="1:2" ht="11.25" customHeight="1">
      <c r="A374"/>
      <c r="B374"/>
    </row>
    <row r="375" spans="1:2" ht="11.25" customHeight="1">
      <c r="A375"/>
      <c r="B375"/>
    </row>
    <row r="376" spans="1:2" ht="11.25" customHeight="1">
      <c r="A376"/>
      <c r="B376"/>
    </row>
    <row r="377" spans="1:2" ht="11.25" customHeight="1">
      <c r="A377"/>
      <c r="B377"/>
    </row>
    <row r="378" spans="1:2" ht="11.25" customHeight="1">
      <c r="A378"/>
      <c r="B378"/>
    </row>
    <row r="379" spans="1:2" ht="11.25" customHeight="1">
      <c r="A379"/>
      <c r="B379"/>
    </row>
    <row r="380" spans="1:2" ht="11.25" customHeight="1">
      <c r="A380"/>
      <c r="B380"/>
    </row>
    <row r="381" spans="1:2" ht="11.25" customHeight="1">
      <c r="A381"/>
      <c r="B381"/>
    </row>
    <row r="382" spans="1:2" ht="11.25" customHeight="1">
      <c r="A382"/>
      <c r="B382"/>
    </row>
    <row r="383" spans="1:2" ht="11.25" customHeight="1">
      <c r="A383"/>
      <c r="B383"/>
    </row>
    <row r="384" spans="1:2" ht="11.25" customHeight="1">
      <c r="A384"/>
      <c r="B384"/>
    </row>
    <row r="385" spans="1:2" ht="11.25" customHeight="1">
      <c r="A385"/>
      <c r="B385"/>
    </row>
    <row r="386" spans="1:2" ht="11.25" customHeight="1">
      <c r="A386"/>
      <c r="B386"/>
    </row>
    <row r="387" spans="1:2" ht="11.25" customHeight="1">
      <c r="A387"/>
      <c r="B387"/>
    </row>
    <row r="388" spans="1:2" ht="11.25" customHeight="1">
      <c r="A388"/>
      <c r="B388"/>
    </row>
    <row r="389" spans="1:2" ht="11.25" customHeight="1">
      <c r="A389"/>
      <c r="B389"/>
    </row>
    <row r="390" spans="1:2" ht="11.25" customHeight="1">
      <c r="A390"/>
      <c r="B390"/>
    </row>
    <row r="391" spans="1:2" ht="11.25" customHeight="1">
      <c r="A391"/>
      <c r="B391"/>
    </row>
    <row r="392" spans="1:2" ht="11.25" customHeight="1">
      <c r="A392"/>
      <c r="B392"/>
    </row>
    <row r="393" spans="1:2" ht="11.25" customHeight="1">
      <c r="A393"/>
      <c r="B393"/>
    </row>
    <row r="394" spans="1:2" ht="11.25" customHeight="1">
      <c r="A394"/>
      <c r="B394"/>
    </row>
    <row r="395" spans="1:2" ht="11.25" customHeight="1">
      <c r="A395"/>
      <c r="B395"/>
    </row>
    <row r="396" spans="1:2" ht="11.25" customHeight="1">
      <c r="A396"/>
      <c r="B396"/>
    </row>
    <row r="397" spans="1:2" ht="11.25" customHeight="1">
      <c r="A397"/>
      <c r="B397"/>
    </row>
    <row r="398" spans="1:2" ht="11.25" customHeight="1">
      <c r="A398"/>
      <c r="B398"/>
    </row>
    <row r="399" spans="1:2" ht="11.25" customHeight="1">
      <c r="A399"/>
      <c r="B399"/>
    </row>
    <row r="400" spans="1:2" ht="11.25" customHeight="1">
      <c r="A400"/>
      <c r="B400"/>
    </row>
    <row r="401" spans="1:2" ht="11.25" customHeight="1">
      <c r="A401"/>
      <c r="B401"/>
    </row>
    <row r="402" spans="1:2" ht="11.25" customHeight="1">
      <c r="A402"/>
      <c r="B402"/>
    </row>
    <row r="403" spans="1:2" ht="11.25" customHeight="1">
      <c r="A403"/>
      <c r="B403"/>
    </row>
    <row r="404" spans="1:2" ht="11.25" customHeight="1">
      <c r="A404"/>
      <c r="B404"/>
    </row>
    <row r="405" spans="1:2" ht="11.25" customHeight="1">
      <c r="A405"/>
      <c r="B405"/>
    </row>
    <row r="406" spans="1:2" ht="11.25" customHeight="1">
      <c r="A406"/>
      <c r="B406"/>
    </row>
    <row r="407" spans="1:2" ht="11.25" customHeight="1">
      <c r="A407"/>
      <c r="B407"/>
    </row>
    <row r="408" spans="1:2" ht="11.25" customHeight="1">
      <c r="A408"/>
      <c r="B408"/>
    </row>
    <row r="409" spans="1:2" ht="11.25" customHeight="1">
      <c r="A409"/>
      <c r="B409"/>
    </row>
    <row r="410" spans="1:2" ht="11.25" customHeight="1">
      <c r="A410"/>
      <c r="B410"/>
    </row>
    <row r="411" spans="1:2" ht="11.25" customHeight="1">
      <c r="A411"/>
      <c r="B411"/>
    </row>
    <row r="412" spans="1:2" ht="11.25" customHeight="1">
      <c r="A412"/>
      <c r="B412"/>
    </row>
    <row r="413" spans="1:2" ht="11.25" customHeight="1">
      <c r="A413"/>
      <c r="B413"/>
    </row>
    <row r="414" spans="1:2" ht="11.25" customHeight="1">
      <c r="A414"/>
      <c r="B414"/>
    </row>
    <row r="415" spans="1:2" ht="11.25" customHeight="1">
      <c r="A415"/>
      <c r="B415"/>
    </row>
    <row r="416" spans="1:2" ht="11.25" customHeight="1">
      <c r="A416"/>
      <c r="B416"/>
    </row>
    <row r="417" spans="1:2" ht="11.25" customHeight="1">
      <c r="A417"/>
      <c r="B417"/>
    </row>
    <row r="418" spans="1:2" ht="11.25" customHeight="1">
      <c r="A418"/>
      <c r="B418"/>
    </row>
    <row r="419" spans="1:2" ht="11.25" customHeight="1">
      <c r="A419"/>
      <c r="B419"/>
    </row>
    <row r="420" spans="1:2" ht="11.25" customHeight="1">
      <c r="A420"/>
      <c r="B420"/>
    </row>
    <row r="421" spans="1:2" ht="11.25" customHeight="1">
      <c r="A421"/>
      <c r="B421"/>
    </row>
    <row r="422" spans="1:2" ht="11.25" customHeight="1">
      <c r="A422"/>
      <c r="B422"/>
    </row>
    <row r="423" spans="1:2" ht="11.25" customHeight="1">
      <c r="A423"/>
      <c r="B423"/>
    </row>
    <row r="424" spans="1:2" ht="11.25" customHeight="1">
      <c r="A424"/>
      <c r="B424"/>
    </row>
    <row r="425" spans="1:2" ht="11.25" customHeight="1">
      <c r="A425"/>
      <c r="B425"/>
    </row>
    <row r="426" spans="1:2" ht="11.25" customHeight="1">
      <c r="A426"/>
      <c r="B426"/>
    </row>
    <row r="427" spans="1:2" ht="11.25" customHeight="1">
      <c r="A427"/>
      <c r="B427"/>
    </row>
    <row r="428" spans="1:2" ht="11.25" customHeight="1">
      <c r="A428"/>
      <c r="B428"/>
    </row>
    <row r="429" spans="1:2" ht="11.25" customHeight="1">
      <c r="A429"/>
      <c r="B429"/>
    </row>
    <row r="430" spans="1:2" ht="11.25" customHeight="1">
      <c r="A430"/>
      <c r="B430"/>
    </row>
    <row r="431" spans="1:2" ht="11.25" customHeight="1">
      <c r="A431"/>
      <c r="B431"/>
    </row>
    <row r="432" spans="1:2" ht="11.25" customHeight="1">
      <c r="A432"/>
      <c r="B432"/>
    </row>
    <row r="433" spans="1:2" ht="11.25" customHeight="1">
      <c r="A433"/>
      <c r="B433"/>
    </row>
    <row r="434" spans="1:2" ht="11.25" customHeight="1">
      <c r="A434"/>
      <c r="B434"/>
    </row>
    <row r="435" spans="1:2" ht="11.25" customHeight="1">
      <c r="A435"/>
      <c r="B435"/>
    </row>
    <row r="436" spans="1:2" ht="11.25" customHeight="1">
      <c r="A436"/>
      <c r="B436"/>
    </row>
    <row r="437" spans="1:2" ht="11.25" customHeight="1">
      <c r="A437"/>
      <c r="B437"/>
    </row>
    <row r="438" spans="1:2" ht="11.25" customHeight="1">
      <c r="A438"/>
      <c r="B438"/>
    </row>
    <row r="439" spans="1:2" ht="11.25" customHeight="1">
      <c r="A439"/>
      <c r="B439"/>
    </row>
    <row r="440" spans="1:2" ht="11.25" customHeight="1">
      <c r="A440"/>
      <c r="B440"/>
    </row>
    <row r="441" spans="1:2" ht="11.25" customHeight="1">
      <c r="A441"/>
      <c r="B441"/>
    </row>
    <row r="442" spans="1:2" ht="11.25" customHeight="1">
      <c r="A442"/>
      <c r="B442"/>
    </row>
    <row r="443" spans="1:2" ht="11.25" customHeight="1">
      <c r="A443"/>
      <c r="B443"/>
    </row>
    <row r="444" spans="1:2" ht="11.25" customHeight="1">
      <c r="A444"/>
      <c r="B444"/>
    </row>
    <row r="445" spans="1:2" ht="11.25" customHeight="1">
      <c r="A445"/>
      <c r="B445"/>
    </row>
    <row r="446" spans="1:2" ht="11.25" customHeight="1">
      <c r="A446"/>
      <c r="B446"/>
    </row>
    <row r="447" spans="1:2" ht="11.25" customHeight="1">
      <c r="A447"/>
      <c r="B447"/>
    </row>
    <row r="448" spans="1:2" ht="11.25" customHeight="1">
      <c r="A448"/>
      <c r="B448"/>
    </row>
    <row r="449" spans="1:2" ht="11.25" customHeight="1">
      <c r="A449"/>
      <c r="B449"/>
    </row>
    <row r="450" spans="1:2" ht="11.25" customHeight="1">
      <c r="A450"/>
      <c r="B450"/>
    </row>
    <row r="451" spans="1:2" ht="11.25" customHeight="1">
      <c r="A451"/>
      <c r="B451"/>
    </row>
    <row r="452" spans="1:2" ht="11.25" customHeight="1">
      <c r="A452"/>
      <c r="B452"/>
    </row>
    <row r="453" spans="1:2" ht="11.25" customHeight="1">
      <c r="A453"/>
      <c r="B453"/>
    </row>
    <row r="454" spans="1:2" ht="11.25" customHeight="1">
      <c r="A454"/>
      <c r="B454"/>
    </row>
    <row r="455" spans="1:2" ht="11.25" customHeight="1">
      <c r="A455"/>
      <c r="B455"/>
    </row>
    <row r="456" spans="1:2" ht="11.25" customHeight="1">
      <c r="A456"/>
      <c r="B456"/>
    </row>
    <row r="457" spans="1:2" ht="11.25" customHeight="1">
      <c r="A457"/>
      <c r="B457"/>
    </row>
    <row r="458" spans="1:2" ht="11.25" customHeight="1">
      <c r="A458"/>
      <c r="B458"/>
    </row>
    <row r="459" spans="1:2" ht="11.25" customHeight="1">
      <c r="A459"/>
      <c r="B459"/>
    </row>
    <row r="460" spans="1:2" ht="11.25" customHeight="1">
      <c r="A460"/>
      <c r="B460"/>
    </row>
    <row r="461" spans="1:2" ht="11.25" customHeight="1">
      <c r="A461"/>
      <c r="B461"/>
    </row>
    <row r="462" spans="1:2" ht="11.25" customHeight="1">
      <c r="A462"/>
      <c r="B462"/>
    </row>
    <row r="463" spans="1:2" ht="11.25" customHeight="1">
      <c r="A463"/>
      <c r="B463"/>
    </row>
    <row r="464" spans="1:2" ht="11.25" customHeight="1">
      <c r="A464"/>
      <c r="B464"/>
    </row>
    <row r="465" spans="1:2" ht="11.25" customHeight="1">
      <c r="A465"/>
      <c r="B465"/>
    </row>
    <row r="466" spans="1:2" ht="11.25" customHeight="1">
      <c r="A466"/>
      <c r="B466"/>
    </row>
    <row r="467" spans="1:2" ht="11.25" customHeight="1">
      <c r="A467"/>
      <c r="B467"/>
    </row>
    <row r="468" spans="1:2" ht="11.25" customHeight="1">
      <c r="A468"/>
      <c r="B468"/>
    </row>
    <row r="469" spans="1:2" ht="11.25" customHeight="1">
      <c r="A469"/>
      <c r="B469"/>
    </row>
    <row r="470" spans="1:2" ht="11.25" customHeight="1">
      <c r="A470"/>
      <c r="B470"/>
    </row>
    <row r="471" spans="1:2" ht="11.25" customHeight="1">
      <c r="A471"/>
      <c r="B471"/>
    </row>
    <row r="472" spans="1:2" ht="11.25" customHeight="1">
      <c r="A472"/>
      <c r="B472"/>
    </row>
    <row r="473" spans="1:2" ht="11.25" customHeight="1">
      <c r="A473"/>
      <c r="B473"/>
    </row>
    <row r="474" spans="1:2" ht="11.25" customHeight="1">
      <c r="A474"/>
      <c r="B474"/>
    </row>
    <row r="475" spans="1:2" ht="11.25" customHeight="1">
      <c r="A475"/>
      <c r="B475"/>
    </row>
    <row r="476" spans="1:2" ht="11.25" customHeight="1">
      <c r="A476"/>
      <c r="B476"/>
    </row>
    <row r="477" spans="1:2" ht="11.25" customHeight="1">
      <c r="A477"/>
      <c r="B477"/>
    </row>
    <row r="478" spans="1:2" ht="11.25" customHeight="1">
      <c r="A478"/>
      <c r="B478"/>
    </row>
    <row r="479" spans="1:2" ht="11.25" customHeight="1">
      <c r="A479"/>
      <c r="B479"/>
    </row>
    <row r="480" spans="1:2" ht="11.25" customHeight="1">
      <c r="A480"/>
      <c r="B480"/>
    </row>
    <row r="481" spans="1:2" ht="11.25" customHeight="1">
      <c r="A481"/>
      <c r="B481"/>
    </row>
    <row r="482" spans="1:2" ht="11.25" customHeight="1">
      <c r="A482"/>
      <c r="B482"/>
    </row>
    <row r="483" spans="1:2" ht="11.25" customHeight="1">
      <c r="A483"/>
      <c r="B483"/>
    </row>
    <row r="484" spans="1:2" ht="11.25" customHeight="1">
      <c r="A484"/>
      <c r="B484"/>
    </row>
    <row r="485" spans="1:2" ht="11.25" customHeight="1">
      <c r="A485"/>
      <c r="B485"/>
    </row>
    <row r="486" spans="1:2" ht="11.25" customHeight="1">
      <c r="A486"/>
      <c r="B486"/>
    </row>
    <row r="487" spans="1:2" ht="11.25" customHeight="1">
      <c r="A487"/>
      <c r="B487"/>
    </row>
    <row r="488" spans="1:2" ht="11.25" customHeight="1">
      <c r="A488"/>
      <c r="B488"/>
    </row>
    <row r="489" spans="1:2" ht="11.25" customHeight="1">
      <c r="A489"/>
      <c r="B489"/>
    </row>
    <row r="490" spans="1:2" ht="11.25" customHeight="1">
      <c r="A490"/>
      <c r="B490"/>
    </row>
    <row r="491" spans="1:2" ht="11.25" customHeight="1">
      <c r="A491"/>
      <c r="B491"/>
    </row>
    <row r="492" spans="1:2" ht="11.25" customHeight="1">
      <c r="A492"/>
      <c r="B492"/>
    </row>
    <row r="493" spans="1:2" ht="11.25" customHeight="1">
      <c r="A493"/>
      <c r="B493"/>
    </row>
    <row r="494" spans="1:2" ht="11.25" customHeight="1">
      <c r="A494"/>
      <c r="B494"/>
    </row>
    <row r="495" spans="1:2" ht="11.25" customHeight="1">
      <c r="A495"/>
      <c r="B495"/>
    </row>
    <row r="496" spans="1:2" ht="11.25" customHeight="1">
      <c r="A496"/>
      <c r="B496"/>
    </row>
    <row r="497" spans="1:2" ht="11.25" customHeight="1">
      <c r="A497"/>
      <c r="B497"/>
    </row>
    <row r="498" spans="1:2" ht="11.25" customHeight="1">
      <c r="A498"/>
      <c r="B498"/>
    </row>
    <row r="499" spans="1:2" ht="11.25" customHeight="1">
      <c r="A499"/>
      <c r="B499"/>
    </row>
    <row r="500" spans="1:2" ht="11.25" customHeight="1">
      <c r="A500"/>
      <c r="B500"/>
    </row>
    <row r="501" spans="1:2" ht="11.25" customHeight="1">
      <c r="A501"/>
      <c r="B501"/>
    </row>
    <row r="502" spans="1:2" ht="11.25" customHeight="1">
      <c r="A502"/>
      <c r="B502"/>
    </row>
    <row r="503" spans="1:2" ht="11.25" customHeight="1">
      <c r="A503"/>
      <c r="B503"/>
    </row>
    <row r="504" spans="1:2" ht="11.25" customHeight="1">
      <c r="A504"/>
      <c r="B504"/>
    </row>
    <row r="505" spans="1:2" ht="11.25" customHeight="1">
      <c r="A505"/>
      <c r="B505"/>
    </row>
    <row r="506" spans="1:2" ht="11.25" customHeight="1">
      <c r="A506"/>
      <c r="B506"/>
    </row>
    <row r="507" spans="1:2" ht="11.25" customHeight="1">
      <c r="A507"/>
      <c r="B507"/>
    </row>
    <row r="508" spans="1:2" ht="11.25" customHeight="1">
      <c r="A508"/>
      <c r="B508"/>
    </row>
    <row r="509" spans="1:2" ht="11.25" customHeight="1">
      <c r="A509"/>
      <c r="B509"/>
    </row>
    <row r="510" spans="1:2" ht="11.25" customHeight="1">
      <c r="A510"/>
      <c r="B510"/>
    </row>
    <row r="511" spans="1:2" ht="11.25" customHeight="1">
      <c r="A511"/>
      <c r="B511"/>
    </row>
    <row r="512" spans="1:2" ht="11.25" customHeight="1">
      <c r="A512"/>
      <c r="B512"/>
    </row>
    <row r="513" spans="1:2" ht="11.25" customHeight="1">
      <c r="A513"/>
      <c r="B513"/>
    </row>
    <row r="514" spans="1:2" ht="11.25" customHeight="1">
      <c r="A514"/>
      <c r="B514"/>
    </row>
    <row r="515" spans="1:2" ht="11.25" customHeight="1">
      <c r="A515"/>
      <c r="B515"/>
    </row>
    <row r="516" spans="1:2" ht="11.25" customHeight="1">
      <c r="A516"/>
      <c r="B516"/>
    </row>
    <row r="517" spans="1:2" ht="11.25" customHeight="1">
      <c r="A517"/>
      <c r="B517"/>
    </row>
    <row r="518" spans="1:2" ht="11.25" customHeight="1">
      <c r="A518"/>
      <c r="B518"/>
    </row>
    <row r="519" spans="1:2" ht="11.25" customHeight="1">
      <c r="A519"/>
      <c r="B519"/>
    </row>
    <row r="520" spans="1:2" ht="11.25" customHeight="1">
      <c r="A520"/>
      <c r="B520"/>
    </row>
    <row r="521" spans="1:2" ht="11.25" customHeight="1">
      <c r="A521"/>
      <c r="B521"/>
    </row>
    <row r="522" spans="1:2" ht="11.25" customHeight="1">
      <c r="A522"/>
      <c r="B522"/>
    </row>
    <row r="523" spans="1:2" ht="11.25" customHeight="1">
      <c r="A523"/>
      <c r="B523"/>
    </row>
    <row r="524" spans="1:2" ht="11.25" customHeight="1">
      <c r="A524"/>
      <c r="B524"/>
    </row>
    <row r="525" spans="1:2" ht="11.25" customHeight="1">
      <c r="A525"/>
      <c r="B525"/>
    </row>
    <row r="526" spans="1:2" ht="11.25" customHeight="1">
      <c r="A526"/>
      <c r="B526"/>
    </row>
    <row r="527" spans="1:2" ht="11.25" customHeight="1">
      <c r="A527"/>
      <c r="B527"/>
    </row>
    <row r="528" spans="1:2" ht="11.25" customHeight="1">
      <c r="A528"/>
      <c r="B528"/>
    </row>
    <row r="529" spans="1:2" ht="11.25" customHeight="1">
      <c r="A529"/>
      <c r="B529"/>
    </row>
    <row r="530" spans="1:2" ht="11.25" customHeight="1">
      <c r="A530"/>
      <c r="B530"/>
    </row>
    <row r="531" spans="1:2" ht="11.25" customHeight="1">
      <c r="A531"/>
      <c r="B531"/>
    </row>
    <row r="532" spans="1:2" ht="11.25" customHeight="1">
      <c r="A532"/>
      <c r="B532"/>
    </row>
    <row r="533" spans="1:2" ht="11.25" customHeight="1">
      <c r="A533"/>
      <c r="B533"/>
    </row>
    <row r="534" spans="1:2" ht="11.25" customHeight="1">
      <c r="A534"/>
      <c r="B534"/>
    </row>
    <row r="535" spans="1:2" ht="11.25" customHeight="1">
      <c r="A535"/>
      <c r="B535"/>
    </row>
    <row r="536" spans="1:2" ht="11.25" customHeight="1">
      <c r="A536"/>
      <c r="B536"/>
    </row>
    <row r="537" spans="1:2" ht="11.25" customHeight="1">
      <c r="A537"/>
      <c r="B537"/>
    </row>
    <row r="538" spans="1:2" ht="11.25" customHeight="1">
      <c r="A538"/>
      <c r="B538"/>
    </row>
    <row r="539" spans="1:2" ht="11.25" customHeight="1">
      <c r="A539"/>
      <c r="B539"/>
    </row>
    <row r="540" spans="1:2" ht="11.25" customHeight="1">
      <c r="A540"/>
      <c r="B540"/>
    </row>
    <row r="541" spans="1:2" ht="11.25" customHeight="1">
      <c r="A541"/>
      <c r="B541"/>
    </row>
    <row r="542" spans="1:2" ht="11.25" customHeight="1">
      <c r="A542"/>
      <c r="B542"/>
    </row>
    <row r="543" spans="1:2" ht="11.25" customHeight="1">
      <c r="A543"/>
      <c r="B543"/>
    </row>
    <row r="544" spans="1:2" ht="11.25" customHeight="1">
      <c r="A544"/>
      <c r="B544"/>
    </row>
    <row r="545" spans="1:2" ht="11.25" customHeight="1">
      <c r="A545"/>
      <c r="B545"/>
    </row>
    <row r="546" spans="1:2" ht="11.25" customHeight="1">
      <c r="A546"/>
      <c r="B546"/>
    </row>
    <row r="547" spans="1:2" ht="11.25" customHeight="1">
      <c r="A547"/>
      <c r="B547"/>
    </row>
    <row r="548" spans="1:2" ht="11.25" customHeight="1">
      <c r="A548"/>
      <c r="B548"/>
    </row>
    <row r="549" spans="1:2" ht="11.25" customHeight="1">
      <c r="A549"/>
      <c r="B549"/>
    </row>
    <row r="550" spans="1:2" ht="11.25" customHeight="1">
      <c r="A550"/>
      <c r="B550"/>
    </row>
    <row r="551" spans="1:2" ht="11.25" customHeight="1">
      <c r="A551"/>
      <c r="B551"/>
    </row>
    <row r="552" spans="1:2" ht="11.25" customHeight="1">
      <c r="A552"/>
      <c r="B552"/>
    </row>
    <row r="553" spans="1:2" ht="11.25" customHeight="1">
      <c r="A553"/>
      <c r="B553"/>
    </row>
    <row r="554" spans="1:2" ht="11.25" customHeight="1">
      <c r="A554"/>
      <c r="B554"/>
    </row>
    <row r="555" spans="1:2" ht="11.25" customHeight="1">
      <c r="A555"/>
      <c r="B555"/>
    </row>
    <row r="556" spans="1:2" ht="11.25" customHeight="1">
      <c r="A556"/>
      <c r="B556"/>
    </row>
    <row r="557" spans="1:2" ht="11.25" customHeight="1">
      <c r="A557"/>
      <c r="B557"/>
    </row>
    <row r="558" spans="1:2" ht="11.25" customHeight="1">
      <c r="A558"/>
      <c r="B558"/>
    </row>
    <row r="559" spans="1:2" ht="11.25" customHeight="1">
      <c r="A559"/>
      <c r="B559"/>
    </row>
    <row r="560" spans="1:2" ht="11.25" customHeight="1">
      <c r="A560"/>
      <c r="B560"/>
    </row>
    <row r="561" spans="1:2" ht="11.25" customHeight="1">
      <c r="A561"/>
      <c r="B561"/>
    </row>
    <row r="562" spans="1:2" ht="11.25" customHeight="1">
      <c r="A562"/>
      <c r="B562"/>
    </row>
    <row r="563" spans="1:2" ht="11.25" customHeight="1">
      <c r="A563"/>
      <c r="B563"/>
    </row>
    <row r="564" spans="1:2" ht="11.25" customHeight="1">
      <c r="A564"/>
      <c r="B564"/>
    </row>
    <row r="565" spans="1:2" ht="11.25" customHeight="1">
      <c r="A565"/>
      <c r="B565"/>
    </row>
    <row r="566" spans="1:2" ht="11.25" customHeight="1">
      <c r="A566"/>
      <c r="B566"/>
    </row>
    <row r="567" spans="1:2" ht="11.25" customHeight="1">
      <c r="A567"/>
      <c r="B567"/>
    </row>
    <row r="568" spans="1:2" ht="11.25" customHeight="1">
      <c r="A568"/>
      <c r="B568"/>
    </row>
    <row r="569" spans="1:2" ht="11.25" customHeight="1">
      <c r="A569"/>
      <c r="B569"/>
    </row>
    <row r="570" spans="1:2" ht="11.25" customHeight="1">
      <c r="A570"/>
      <c r="B570"/>
    </row>
    <row r="571" spans="1:2" ht="11.25" customHeight="1">
      <c r="A571"/>
      <c r="B571"/>
    </row>
    <row r="572" spans="1:2" ht="11.25" customHeight="1">
      <c r="A572"/>
      <c r="B572"/>
    </row>
    <row r="573" spans="1:2" ht="11.25" customHeight="1">
      <c r="A573"/>
      <c r="B573"/>
    </row>
    <row r="574" spans="1:2" ht="11.25" customHeight="1">
      <c r="A574"/>
      <c r="B574"/>
    </row>
    <row r="575" spans="1:2" ht="11.25" customHeight="1">
      <c r="A575"/>
      <c r="B575"/>
    </row>
    <row r="576" spans="1:2" ht="11.25" customHeight="1">
      <c r="A576"/>
      <c r="B576"/>
    </row>
    <row r="577" spans="1:2" ht="11.25" customHeight="1">
      <c r="A577"/>
      <c r="B577"/>
    </row>
    <row r="578" spans="1:2" ht="11.25" customHeight="1">
      <c r="A578"/>
      <c r="B578"/>
    </row>
    <row r="579" spans="1:2" ht="11.25" customHeight="1">
      <c r="A579"/>
      <c r="B579"/>
    </row>
    <row r="580" spans="1:2" ht="11.25" customHeight="1">
      <c r="A580"/>
      <c r="B580"/>
    </row>
    <row r="581" spans="1:2" ht="11.25" customHeight="1">
      <c r="A581"/>
      <c r="B581"/>
    </row>
    <row r="582" spans="1:2" ht="11.25" customHeight="1">
      <c r="A582"/>
      <c r="B582"/>
    </row>
    <row r="583" spans="1:2" ht="11.25" customHeight="1">
      <c r="A583"/>
      <c r="B583"/>
    </row>
    <row r="584" spans="1:2" ht="11.25" customHeight="1">
      <c r="A584"/>
      <c r="B584"/>
    </row>
    <row r="585" spans="1:2" ht="11.25" customHeight="1">
      <c r="A585"/>
      <c r="B585"/>
    </row>
    <row r="586" spans="1:2" ht="11.25" customHeight="1">
      <c r="A586"/>
      <c r="B586"/>
    </row>
    <row r="587" spans="1:2" ht="11.25" customHeight="1">
      <c r="A587"/>
      <c r="B587"/>
    </row>
    <row r="588" spans="1:2" ht="11.25" customHeight="1">
      <c r="A588"/>
      <c r="B588"/>
    </row>
    <row r="589" spans="1:2" ht="11.25" customHeight="1">
      <c r="A589"/>
      <c r="B589"/>
    </row>
    <row r="590" spans="1:2" ht="11.25" customHeight="1">
      <c r="A590"/>
      <c r="B590"/>
    </row>
    <row r="591" spans="1:2" ht="11.25" customHeight="1">
      <c r="A591"/>
      <c r="B591"/>
    </row>
    <row r="592" spans="1:2" ht="11.25" customHeight="1">
      <c r="A592"/>
      <c r="B592"/>
    </row>
    <row r="593" spans="1:2" ht="11.25" customHeight="1">
      <c r="A593"/>
      <c r="B593"/>
    </row>
    <row r="594" spans="1:2" ht="11.25" customHeight="1">
      <c r="A594"/>
      <c r="B594"/>
    </row>
    <row r="595" spans="1:2" ht="11.25" customHeight="1">
      <c r="A595"/>
      <c r="B595"/>
    </row>
    <row r="596" spans="1:2" ht="11.25" customHeight="1">
      <c r="A596"/>
      <c r="B596"/>
    </row>
    <row r="597" spans="1:2" ht="11.25" customHeight="1">
      <c r="A597"/>
      <c r="B597"/>
    </row>
    <row r="598" spans="1:2" ht="11.25" customHeight="1">
      <c r="A598"/>
      <c r="B598"/>
    </row>
    <row r="599" spans="1:2" ht="11.25" customHeight="1">
      <c r="A599"/>
      <c r="B599"/>
    </row>
    <row r="600" spans="1:2" ht="11.25" customHeight="1">
      <c r="A600"/>
      <c r="B600"/>
    </row>
    <row r="601" spans="1:2" ht="11.25" customHeight="1">
      <c r="A601"/>
      <c r="B601"/>
    </row>
    <row r="602" spans="1:2" ht="11.25" customHeight="1">
      <c r="A602"/>
      <c r="B602"/>
    </row>
    <row r="603" spans="1:2" ht="11.25" customHeight="1">
      <c r="A603"/>
      <c r="B603"/>
    </row>
    <row r="604" spans="1:2" ht="11.25" customHeight="1">
      <c r="A604"/>
      <c r="B604"/>
    </row>
    <row r="605" spans="1:2" ht="11.25" customHeight="1">
      <c r="A605"/>
      <c r="B605"/>
    </row>
    <row r="606" spans="1:2" ht="11.25" customHeight="1">
      <c r="A606"/>
      <c r="B606"/>
    </row>
    <row r="607" spans="1:2" ht="11.25" customHeight="1">
      <c r="A607"/>
      <c r="B607"/>
    </row>
    <row r="608" spans="1:2" ht="11.25" customHeight="1">
      <c r="A608"/>
      <c r="B608"/>
    </row>
    <row r="609" spans="1:2" ht="11.25" customHeight="1">
      <c r="A609"/>
      <c r="B609"/>
    </row>
    <row r="610" spans="1:2" ht="11.25" customHeight="1">
      <c r="A610"/>
      <c r="B610"/>
    </row>
    <row r="611" spans="1:2" ht="11.25" customHeight="1">
      <c r="A611"/>
      <c r="B611"/>
    </row>
    <row r="612" spans="1:2" ht="11.25" customHeight="1">
      <c r="A612"/>
      <c r="B612"/>
    </row>
    <row r="613" spans="1:2" ht="11.25" customHeight="1">
      <c r="A613"/>
      <c r="B613"/>
    </row>
    <row r="614" spans="1:2" ht="11.25" customHeight="1">
      <c r="A614"/>
      <c r="B614"/>
    </row>
    <row r="615" spans="1:2" ht="11.25" customHeight="1">
      <c r="A615"/>
      <c r="B615"/>
    </row>
    <row r="616" spans="1:2" ht="11.25" customHeight="1">
      <c r="A616"/>
      <c r="B616"/>
    </row>
    <row r="617" spans="1:2" ht="11.25" customHeight="1">
      <c r="A617"/>
      <c r="B617"/>
    </row>
    <row r="618" spans="1:2" ht="11.25" customHeight="1">
      <c r="A618"/>
      <c r="B618"/>
    </row>
    <row r="619" spans="1:2" ht="11.25" customHeight="1">
      <c r="A619"/>
      <c r="B619"/>
    </row>
    <row r="620" spans="1:2" ht="11.25" customHeight="1">
      <c r="A620"/>
      <c r="B620"/>
    </row>
    <row r="621" spans="1:2" ht="11.25" customHeight="1">
      <c r="A621"/>
      <c r="B621"/>
    </row>
    <row r="622" spans="1:2" ht="11.25" customHeight="1">
      <c r="A622"/>
      <c r="B622"/>
    </row>
    <row r="623" spans="1:2" ht="11.25" customHeight="1">
      <c r="A623"/>
      <c r="B623"/>
    </row>
    <row r="624" spans="1:2" ht="11.25" customHeight="1">
      <c r="A624"/>
      <c r="B624"/>
    </row>
    <row r="625" spans="1:2" ht="11.25" customHeight="1">
      <c r="A625"/>
      <c r="B625"/>
    </row>
    <row r="626" spans="1:2" ht="11.25" customHeight="1">
      <c r="A626"/>
      <c r="B626"/>
    </row>
    <row r="627" spans="1:2" ht="11.25" customHeight="1">
      <c r="A627"/>
      <c r="B627"/>
    </row>
    <row r="628" spans="1:2" ht="11.25" customHeight="1">
      <c r="A628"/>
      <c r="B628"/>
    </row>
    <row r="629" spans="1:2" ht="11.25" customHeight="1">
      <c r="A629"/>
      <c r="B629"/>
    </row>
    <row r="630" spans="1:2" ht="11.25" customHeight="1">
      <c r="A630"/>
      <c r="B630"/>
    </row>
    <row r="631" spans="1:2" ht="11.25" customHeight="1">
      <c r="A631"/>
      <c r="B631"/>
    </row>
    <row r="632" spans="1:2" ht="11.25" customHeight="1">
      <c r="A632"/>
      <c r="B632"/>
    </row>
    <row r="633" spans="1:2" ht="11.25" customHeight="1">
      <c r="A633"/>
      <c r="B633"/>
    </row>
    <row r="634" spans="1:2" ht="11.25" customHeight="1">
      <c r="A634"/>
      <c r="B634"/>
    </row>
    <row r="635" spans="1:2" ht="11.25" customHeight="1">
      <c r="A635"/>
      <c r="B635"/>
    </row>
    <row r="636" spans="1:2" ht="11.25" customHeight="1">
      <c r="A636"/>
      <c r="B636"/>
    </row>
    <row r="637" spans="1:2" ht="11.25" customHeight="1">
      <c r="A637"/>
      <c r="B637"/>
    </row>
    <row r="638" spans="1:2" ht="11.25" customHeight="1">
      <c r="A638"/>
      <c r="B638"/>
    </row>
    <row r="639" spans="1:2" ht="11.25" customHeight="1">
      <c r="A639"/>
      <c r="B639"/>
    </row>
    <row r="640" spans="1:2" ht="11.25" customHeight="1">
      <c r="A640"/>
      <c r="B640"/>
    </row>
    <row r="641" spans="1:2" ht="11.25" customHeight="1">
      <c r="A641"/>
      <c r="B641"/>
    </row>
    <row r="642" spans="1:2" ht="11.25" customHeight="1">
      <c r="A642"/>
      <c r="B642"/>
    </row>
    <row r="643" spans="1:2" ht="11.25" customHeight="1">
      <c r="A643"/>
      <c r="B643"/>
    </row>
    <row r="644" spans="1:2" ht="11.25" customHeight="1">
      <c r="A644"/>
      <c r="B644"/>
    </row>
    <row r="645" spans="1:2" ht="11.25" customHeight="1">
      <c r="A645"/>
      <c r="B645"/>
    </row>
    <row r="646" spans="1:2" ht="11.25" customHeight="1">
      <c r="A646"/>
      <c r="B646"/>
    </row>
    <row r="647" spans="1:2" ht="11.25" customHeight="1">
      <c r="A647"/>
      <c r="B647"/>
    </row>
    <row r="648" spans="1:2" ht="11.25" customHeight="1">
      <c r="A648"/>
      <c r="B648"/>
    </row>
    <row r="649" spans="1:2" ht="11.25" customHeight="1">
      <c r="A649"/>
      <c r="B649"/>
    </row>
    <row r="650" spans="1:2" ht="11.25" customHeight="1">
      <c r="A650"/>
      <c r="B650"/>
    </row>
    <row r="651" spans="1:2" ht="11.25" customHeight="1">
      <c r="A651"/>
      <c r="B651"/>
    </row>
    <row r="652" spans="1:2" ht="11.25" customHeight="1">
      <c r="A652"/>
      <c r="B652"/>
    </row>
    <row r="653" spans="1:2" ht="11.25" customHeight="1">
      <c r="A653"/>
      <c r="B653"/>
    </row>
    <row r="654" spans="1:2" ht="11.25" customHeight="1">
      <c r="A654"/>
      <c r="B654"/>
    </row>
    <row r="655" spans="1:2" ht="11.25" customHeight="1">
      <c r="A655"/>
      <c r="B655"/>
    </row>
    <row r="656" spans="1:2" ht="11.25" customHeight="1">
      <c r="A656"/>
      <c r="B656"/>
    </row>
    <row r="657" spans="1:2" ht="11.25" customHeight="1">
      <c r="A657"/>
      <c r="B657"/>
    </row>
    <row r="658" spans="1:2" ht="11.25" customHeight="1">
      <c r="A658"/>
      <c r="B658"/>
    </row>
    <row r="659" spans="1:2" ht="11.25" customHeight="1">
      <c r="A659"/>
      <c r="B659"/>
    </row>
    <row r="660" spans="1:2" ht="11.25" customHeight="1">
      <c r="A660"/>
      <c r="B660"/>
    </row>
    <row r="661" spans="1:2" ht="11.25" customHeight="1">
      <c r="A661"/>
      <c r="B661"/>
    </row>
    <row r="662" spans="1:2" ht="11.25" customHeight="1">
      <c r="A662"/>
      <c r="B662"/>
    </row>
    <row r="663" spans="1:2" ht="11.25" customHeight="1">
      <c r="A663"/>
      <c r="B663"/>
    </row>
    <row r="664" spans="1:2" ht="11.25" customHeight="1">
      <c r="A664"/>
      <c r="B664"/>
    </row>
    <row r="665" spans="1:2" ht="11.25" customHeight="1">
      <c r="A665"/>
      <c r="B665"/>
    </row>
    <row r="666" spans="1:2" ht="11.25" customHeight="1">
      <c r="A666"/>
      <c r="B666"/>
    </row>
    <row r="667" spans="1:2" ht="11.25" customHeight="1">
      <c r="A667"/>
      <c r="B667"/>
    </row>
    <row r="668" spans="1:2" ht="11.25" customHeight="1">
      <c r="A668"/>
      <c r="B668"/>
    </row>
    <row r="669" spans="1:2" ht="11.25" customHeight="1">
      <c r="A669"/>
      <c r="B669"/>
    </row>
    <row r="670" spans="1:2" ht="11.25" customHeight="1">
      <c r="A670"/>
      <c r="B670"/>
    </row>
    <row r="671" spans="1:2" ht="11.25" customHeight="1">
      <c r="A671"/>
      <c r="B671"/>
    </row>
    <row r="672" spans="1:2" ht="11.25" customHeight="1">
      <c r="A672"/>
      <c r="B672"/>
    </row>
    <row r="673" spans="1:2" ht="11.25" customHeight="1">
      <c r="A673"/>
      <c r="B673"/>
    </row>
    <row r="674" spans="1:2" ht="11.25" customHeight="1">
      <c r="A674"/>
      <c r="B674"/>
    </row>
    <row r="675" spans="1:2" ht="11.25" customHeight="1">
      <c r="A675"/>
      <c r="B675"/>
    </row>
    <row r="676" spans="1:2" ht="11.25" customHeight="1">
      <c r="A676"/>
      <c r="B676"/>
    </row>
    <row r="677" spans="1:2" ht="11.25" customHeight="1">
      <c r="A677"/>
      <c r="B677"/>
    </row>
    <row r="678" spans="1:2" ht="11.25" customHeight="1">
      <c r="A678"/>
      <c r="B678"/>
    </row>
    <row r="679" spans="1:2" ht="11.25" customHeight="1">
      <c r="A679"/>
      <c r="B679"/>
    </row>
    <row r="680" spans="1:2" ht="11.25" customHeight="1">
      <c r="A680"/>
      <c r="B680"/>
    </row>
    <row r="681" spans="1:2" ht="11.25" customHeight="1">
      <c r="A681"/>
      <c r="B681"/>
    </row>
    <row r="682" spans="1:2" ht="11.25" customHeight="1">
      <c r="A682"/>
      <c r="B682"/>
    </row>
    <row r="683" spans="1:2" ht="11.25" customHeight="1">
      <c r="A683"/>
      <c r="B683"/>
    </row>
    <row r="684" spans="1:2" ht="11.25" customHeight="1">
      <c r="A684"/>
      <c r="B684"/>
    </row>
    <row r="685" spans="1:2" ht="11.25" customHeight="1">
      <c r="A685"/>
      <c r="B685"/>
    </row>
    <row r="686" spans="1:2" ht="11.25" customHeight="1">
      <c r="A686"/>
      <c r="B686"/>
    </row>
    <row r="687" spans="1:2" ht="11.25" customHeight="1">
      <c r="A687"/>
      <c r="B687"/>
    </row>
    <row r="688" spans="1:2" ht="11.25" customHeight="1">
      <c r="A688"/>
      <c r="B688"/>
    </row>
    <row r="689" spans="1:2" ht="11.25" customHeight="1">
      <c r="A689"/>
      <c r="B689"/>
    </row>
    <row r="690" spans="1:2" ht="11.25" customHeight="1">
      <c r="A690"/>
      <c r="B690"/>
    </row>
    <row r="691" spans="1:2" ht="11.25" customHeight="1">
      <c r="A691"/>
      <c r="B691"/>
    </row>
    <row r="692" spans="1:2" ht="11.25" customHeight="1">
      <c r="A692"/>
      <c r="B692"/>
    </row>
    <row r="693" spans="1:2" ht="11.25" customHeight="1">
      <c r="A693"/>
      <c r="B693"/>
    </row>
    <row r="694" spans="1:2" ht="11.25" customHeight="1">
      <c r="A694"/>
      <c r="B694"/>
    </row>
    <row r="695" spans="1:2" ht="11.25" customHeight="1">
      <c r="A695"/>
      <c r="B695"/>
    </row>
    <row r="696" spans="1:2" ht="11.25" customHeight="1">
      <c r="A696"/>
      <c r="B696"/>
    </row>
    <row r="697" spans="1:2" ht="11.25" customHeight="1">
      <c r="A697"/>
      <c r="B697"/>
    </row>
    <row r="698" spans="1:2" ht="11.25" customHeight="1">
      <c r="A698"/>
      <c r="B698"/>
    </row>
    <row r="699" spans="1:2" ht="11.25" customHeight="1">
      <c r="A699"/>
      <c r="B699"/>
    </row>
    <row r="700" spans="1:2" ht="11.25" customHeight="1">
      <c r="A700"/>
      <c r="B700"/>
    </row>
    <row r="701" spans="1:2" ht="11.25" customHeight="1">
      <c r="A701"/>
      <c r="B701"/>
    </row>
    <row r="702" spans="1:2" ht="11.25" customHeight="1">
      <c r="A702"/>
      <c r="B702"/>
    </row>
    <row r="703" spans="1:2" ht="11.25" customHeight="1">
      <c r="A703"/>
      <c r="B703"/>
    </row>
    <row r="704" spans="1:2" ht="11.25" customHeight="1">
      <c r="A704"/>
      <c r="B704"/>
    </row>
    <row r="705" spans="1:2" ht="11.25" customHeight="1">
      <c r="A705"/>
      <c r="B705"/>
    </row>
    <row r="706" spans="1:2" ht="11.25" customHeight="1">
      <c r="A706"/>
      <c r="B706"/>
    </row>
    <row r="707" spans="1:2" ht="11.25" customHeight="1">
      <c r="A707"/>
      <c r="B707"/>
    </row>
    <row r="708" spans="1:2" ht="11.25" customHeight="1">
      <c r="A708"/>
      <c r="B708"/>
    </row>
    <row r="709" spans="1:2" ht="11.25" customHeight="1">
      <c r="A709"/>
      <c r="B709"/>
    </row>
    <row r="710" spans="1:2" ht="11.25" customHeight="1">
      <c r="A710"/>
      <c r="B710"/>
    </row>
    <row r="711" spans="1:2" ht="11.25" customHeight="1">
      <c r="A711"/>
      <c r="B711"/>
    </row>
    <row r="712" spans="1:2" ht="11.25" customHeight="1">
      <c r="A712"/>
      <c r="B712"/>
    </row>
    <row r="713" spans="1:2" ht="11.25" customHeight="1">
      <c r="A713"/>
      <c r="B713"/>
    </row>
    <row r="714" spans="1:2" ht="11.25" customHeight="1">
      <c r="A714"/>
      <c r="B714"/>
    </row>
    <row r="715" spans="1:2" ht="11.25" customHeight="1">
      <c r="A715"/>
      <c r="B715"/>
    </row>
    <row r="716" spans="1:2" ht="11.25" customHeight="1">
      <c r="A716"/>
      <c r="B716"/>
    </row>
    <row r="717" spans="1:2" ht="11.25" customHeight="1">
      <c r="A717"/>
      <c r="B717"/>
    </row>
    <row r="718" spans="1:2" ht="11.25" customHeight="1">
      <c r="A718"/>
      <c r="B718"/>
    </row>
    <row r="719" spans="1:2" ht="11.25" customHeight="1">
      <c r="A719"/>
      <c r="B719"/>
    </row>
    <row r="720" spans="1:2" ht="11.25" customHeight="1">
      <c r="A720"/>
      <c r="B720"/>
    </row>
    <row r="721" spans="1:2" ht="11.25" customHeight="1">
      <c r="A721"/>
      <c r="B721"/>
    </row>
    <row r="722" spans="1:2" ht="11.25" customHeight="1">
      <c r="A722"/>
      <c r="B722"/>
    </row>
    <row r="723" spans="1:2" ht="11.25" customHeight="1">
      <c r="A723"/>
      <c r="B723"/>
    </row>
    <row r="724" spans="1:2" ht="11.25" customHeight="1">
      <c r="A724"/>
      <c r="B724"/>
    </row>
    <row r="725" spans="1:2" ht="11.25" customHeight="1">
      <c r="A725"/>
      <c r="B725"/>
    </row>
    <row r="726" spans="1:2" ht="11.25" customHeight="1">
      <c r="A726"/>
      <c r="B726"/>
    </row>
    <row r="727" spans="1:2" ht="11.25" customHeight="1">
      <c r="A727"/>
      <c r="B727"/>
    </row>
    <row r="728" spans="1:2" ht="11.25" customHeight="1">
      <c r="A728"/>
      <c r="B728"/>
    </row>
    <row r="729" spans="1:2" ht="11.25" customHeight="1">
      <c r="A729"/>
      <c r="B729"/>
    </row>
    <row r="730" spans="1:2" ht="11.25" customHeight="1">
      <c r="A730"/>
      <c r="B730"/>
    </row>
    <row r="731" spans="1:2" ht="11.25" customHeight="1">
      <c r="A731"/>
      <c r="B731"/>
    </row>
    <row r="732" spans="1:2" ht="11.25" customHeight="1">
      <c r="A732"/>
      <c r="B732"/>
    </row>
    <row r="733" spans="1:2" ht="11.25" customHeight="1">
      <c r="A733"/>
      <c r="B733"/>
    </row>
    <row r="734" spans="1:2" ht="11.25" customHeight="1">
      <c r="A734"/>
      <c r="B734"/>
    </row>
    <row r="735" spans="1:2" ht="11.25" customHeight="1">
      <c r="A735"/>
      <c r="B735"/>
    </row>
    <row r="736" spans="1:2" ht="11.25" customHeight="1">
      <c r="A736"/>
      <c r="B736"/>
    </row>
    <row r="737" spans="1:2" ht="11.25" customHeight="1">
      <c r="A737"/>
      <c r="B737"/>
    </row>
    <row r="738" spans="1:2" ht="11.25" customHeight="1">
      <c r="A738"/>
      <c r="B738"/>
    </row>
    <row r="739" spans="1:2" ht="11.25" customHeight="1">
      <c r="A739"/>
      <c r="B739"/>
    </row>
    <row r="740" spans="1:2" ht="11.25" customHeight="1">
      <c r="A740"/>
      <c r="B740"/>
    </row>
    <row r="741" spans="1:2" ht="11.25" customHeight="1">
      <c r="A741"/>
      <c r="B741"/>
    </row>
    <row r="742" spans="1:2" ht="11.25" customHeight="1">
      <c r="A742"/>
      <c r="B742"/>
    </row>
    <row r="743" spans="1:2" ht="11.25" customHeight="1">
      <c r="A743"/>
      <c r="B743"/>
    </row>
    <row r="744" spans="1:2" ht="11.25" customHeight="1">
      <c r="A744"/>
      <c r="B744"/>
    </row>
    <row r="745" spans="1:2" ht="11.25" customHeight="1">
      <c r="A745"/>
      <c r="B745"/>
    </row>
    <row r="746" spans="1:2" ht="11.25" customHeight="1">
      <c r="A746"/>
      <c r="B746"/>
    </row>
    <row r="747" spans="1:2" ht="11.25" customHeight="1">
      <c r="A747"/>
      <c r="B747"/>
    </row>
    <row r="748" spans="1:2" ht="11.25" customHeight="1">
      <c r="A748"/>
      <c r="B748"/>
    </row>
    <row r="749" spans="1:2" ht="11.25" customHeight="1">
      <c r="A749"/>
      <c r="B749"/>
    </row>
    <row r="750" spans="1:2" ht="11.25" customHeight="1">
      <c r="A750"/>
      <c r="B750"/>
    </row>
    <row r="751" spans="1:2" ht="11.25" customHeight="1">
      <c r="A751"/>
      <c r="B751"/>
    </row>
    <row r="752" spans="1:2" ht="11.25" customHeight="1">
      <c r="A752"/>
      <c r="B752"/>
    </row>
    <row r="753" spans="1:2" ht="11.25" customHeight="1">
      <c r="A753"/>
      <c r="B753"/>
    </row>
    <row r="754" spans="1:2" ht="11.25" customHeight="1">
      <c r="A754"/>
      <c r="B754"/>
    </row>
    <row r="755" spans="1:2" ht="11.25" customHeight="1">
      <c r="A755"/>
      <c r="B755"/>
    </row>
    <row r="756" spans="1:2" ht="11.25" customHeight="1">
      <c r="A756"/>
      <c r="B756"/>
    </row>
    <row r="757" spans="1:2" ht="11.25" customHeight="1">
      <c r="A757"/>
      <c r="B757"/>
    </row>
    <row r="758" spans="1:2" ht="11.25" customHeight="1">
      <c r="A758"/>
      <c r="B758"/>
    </row>
    <row r="759" spans="1:2" ht="11.25" customHeight="1">
      <c r="A759"/>
      <c r="B759"/>
    </row>
    <row r="760" spans="1:2" ht="11.25" customHeight="1">
      <c r="A760"/>
      <c r="B760"/>
    </row>
    <row r="761" spans="1:2" ht="11.25" customHeight="1">
      <c r="A761"/>
      <c r="B761"/>
    </row>
    <row r="762" spans="1:2" ht="11.25" customHeight="1">
      <c r="A762"/>
      <c r="B762"/>
    </row>
    <row r="763" spans="1:2" ht="11.25" customHeight="1">
      <c r="A763"/>
      <c r="B763"/>
    </row>
    <row r="764" spans="1:2" ht="11.25" customHeight="1">
      <c r="A764"/>
      <c r="B764"/>
    </row>
    <row r="765" spans="1:2" ht="11.25" customHeight="1">
      <c r="A765"/>
      <c r="B765"/>
    </row>
    <row r="766" spans="1:2" ht="11.25" customHeight="1">
      <c r="A766"/>
      <c r="B766"/>
    </row>
    <row r="767" spans="1:2" ht="11.25" customHeight="1">
      <c r="A767"/>
      <c r="B767"/>
    </row>
    <row r="768" spans="1:2" ht="11.25" customHeight="1">
      <c r="A768"/>
      <c r="B768"/>
    </row>
    <row r="769" spans="1:2" ht="11.25" customHeight="1">
      <c r="A769"/>
      <c r="B769"/>
    </row>
    <row r="770" spans="1:2" ht="11.25" customHeight="1">
      <c r="A770"/>
      <c r="B770"/>
    </row>
    <row r="771" spans="1:2" ht="11.25" customHeight="1">
      <c r="A771"/>
      <c r="B771"/>
    </row>
    <row r="772" spans="1:2" ht="11.25" customHeight="1">
      <c r="A772"/>
      <c r="B772"/>
    </row>
    <row r="773" spans="1:2" ht="11.25" customHeight="1">
      <c r="A773"/>
      <c r="B773"/>
    </row>
    <row r="774" spans="1:2" ht="11.25" customHeight="1">
      <c r="A774"/>
      <c r="B774"/>
    </row>
    <row r="775" spans="1:2" ht="11.25" customHeight="1">
      <c r="A775"/>
      <c r="B775"/>
    </row>
    <row r="776" spans="1:2" ht="11.25" customHeight="1">
      <c r="A776"/>
      <c r="B776"/>
    </row>
    <row r="777" spans="1:2" ht="11.25" customHeight="1">
      <c r="A777"/>
      <c r="B777"/>
    </row>
    <row r="778" spans="1:2" ht="11.25" customHeight="1">
      <c r="A778"/>
      <c r="B778"/>
    </row>
    <row r="779" spans="1:2" ht="11.25" customHeight="1">
      <c r="A779"/>
      <c r="B779"/>
    </row>
    <row r="780" spans="1:2" ht="11.25" customHeight="1">
      <c r="A780"/>
      <c r="B780"/>
    </row>
    <row r="781" spans="1:2" ht="11.25" customHeight="1">
      <c r="A781"/>
      <c r="B781"/>
    </row>
    <row r="782" spans="1:2" ht="11.25" customHeight="1">
      <c r="A782"/>
      <c r="B782"/>
    </row>
    <row r="783" spans="1:2" ht="11.25" customHeight="1">
      <c r="A783"/>
      <c r="B783"/>
    </row>
    <row r="784" spans="1:2" ht="11.25" customHeight="1">
      <c r="A784"/>
      <c r="B784"/>
    </row>
    <row r="785" spans="1:2" ht="11.25" customHeight="1">
      <c r="A785"/>
      <c r="B785"/>
    </row>
    <row r="786" spans="1:2" ht="11.25" customHeight="1">
      <c r="A786"/>
      <c r="B786"/>
    </row>
    <row r="787" spans="1:2" ht="11.25" customHeight="1">
      <c r="A787"/>
      <c r="B787"/>
    </row>
    <row r="788" spans="1:2" ht="11.25" customHeight="1">
      <c r="A788"/>
      <c r="B788"/>
    </row>
    <row r="789" spans="1:2" ht="11.25" customHeight="1">
      <c r="A789"/>
      <c r="B789"/>
    </row>
    <row r="790" spans="1:2" ht="11.25" customHeight="1">
      <c r="A790"/>
      <c r="B790"/>
    </row>
    <row r="791" spans="1:2" ht="11.25" customHeight="1">
      <c r="A791"/>
      <c r="B791"/>
    </row>
    <row r="792" spans="1:2" ht="11.25" customHeight="1">
      <c r="A792"/>
      <c r="B792"/>
    </row>
    <row r="793" spans="1:2" ht="11.25" customHeight="1">
      <c r="A793"/>
      <c r="B793"/>
    </row>
    <row r="794" spans="1:2" ht="11.25" customHeight="1">
      <c r="A794"/>
      <c r="B794"/>
    </row>
    <row r="795" spans="1:2" ht="11.25" customHeight="1">
      <c r="A795"/>
      <c r="B795"/>
    </row>
    <row r="796" spans="1:2" ht="11.25" customHeight="1">
      <c r="A796"/>
      <c r="B796"/>
    </row>
    <row r="797" spans="1:2" ht="11.25" customHeight="1">
      <c r="A797"/>
      <c r="B797"/>
    </row>
    <row r="798" spans="1:2" ht="11.25" customHeight="1">
      <c r="A798"/>
      <c r="B798"/>
    </row>
    <row r="799" spans="1:2" ht="11.25" customHeight="1">
      <c r="A799"/>
      <c r="B799"/>
    </row>
    <row r="800" spans="1:2" ht="11.25" customHeight="1">
      <c r="A800"/>
      <c r="B800"/>
    </row>
    <row r="801" spans="1:2" ht="11.25" customHeight="1">
      <c r="A801"/>
      <c r="B801"/>
    </row>
    <row r="802" spans="1:2" ht="11.25" customHeight="1">
      <c r="A802"/>
      <c r="B802"/>
    </row>
    <row r="803" spans="1:2" ht="11.25" customHeight="1">
      <c r="A803"/>
      <c r="B803"/>
    </row>
    <row r="804" spans="1:2" ht="11.25" customHeight="1">
      <c r="A804"/>
      <c r="B804"/>
    </row>
    <row r="805" spans="1:2" ht="11.25" customHeight="1">
      <c r="A805"/>
      <c r="B805"/>
    </row>
    <row r="806" spans="1:2" ht="11.25" customHeight="1">
      <c r="A806"/>
      <c r="B806"/>
    </row>
    <row r="807" spans="1:2" ht="11.25" customHeight="1">
      <c r="A807"/>
      <c r="B807"/>
    </row>
    <row r="808" spans="1:2" ht="11.25" customHeight="1">
      <c r="A808"/>
      <c r="B808"/>
    </row>
    <row r="809" spans="1:2" ht="11.25" customHeight="1">
      <c r="A809"/>
      <c r="B809"/>
    </row>
    <row r="810" spans="1:2" ht="11.25" customHeight="1">
      <c r="A810"/>
      <c r="B810"/>
    </row>
    <row r="811" spans="1:2" ht="11.25" customHeight="1">
      <c r="A811"/>
      <c r="B811"/>
    </row>
    <row r="812" spans="1:2" ht="11.25" customHeight="1">
      <c r="A812"/>
      <c r="B812"/>
    </row>
    <row r="813" spans="1:2" ht="11.25" customHeight="1">
      <c r="A813"/>
      <c r="B813"/>
    </row>
    <row r="814" spans="1:2" ht="11.25" customHeight="1">
      <c r="A814"/>
      <c r="B814"/>
    </row>
    <row r="815" spans="1:2" ht="11.25" customHeight="1">
      <c r="A815"/>
      <c r="B815"/>
    </row>
    <row r="816" spans="1:2" ht="11.25" customHeight="1">
      <c r="A816"/>
      <c r="B816"/>
    </row>
    <row r="817" spans="1:2" ht="11.25" customHeight="1">
      <c r="A817"/>
      <c r="B817"/>
    </row>
    <row r="818" spans="1:2" ht="11.25" customHeight="1">
      <c r="A818"/>
      <c r="B818"/>
    </row>
    <row r="819" spans="1:2" ht="11.25" customHeight="1">
      <c r="A819"/>
      <c r="B819"/>
    </row>
    <row r="820" spans="1:2" ht="11.25" customHeight="1">
      <c r="A820"/>
      <c r="B820"/>
    </row>
    <row r="821" spans="1:2" ht="11.25" customHeight="1">
      <c r="A821"/>
      <c r="B821"/>
    </row>
    <row r="822" spans="1:2" ht="11.25" customHeight="1">
      <c r="A822"/>
      <c r="B822"/>
    </row>
    <row r="823" spans="1:2" ht="11.25" customHeight="1">
      <c r="A823"/>
      <c r="B823"/>
    </row>
    <row r="824" spans="1:2" ht="11.25" customHeight="1">
      <c r="A824"/>
      <c r="B824"/>
    </row>
    <row r="825" spans="1:2" ht="11.25" customHeight="1">
      <c r="A825"/>
      <c r="B825"/>
    </row>
    <row r="826" spans="1:2" ht="11.25" customHeight="1">
      <c r="A826"/>
      <c r="B826"/>
    </row>
    <row r="827" spans="1:2" ht="11.25" customHeight="1">
      <c r="A827"/>
      <c r="B827"/>
    </row>
    <row r="828" spans="1:2" ht="11.25" customHeight="1">
      <c r="A828"/>
      <c r="B828"/>
    </row>
    <row r="829" spans="1:2" ht="11.25" customHeight="1">
      <c r="A829"/>
      <c r="B829"/>
    </row>
    <row r="830" spans="1:2" ht="11.25" customHeight="1">
      <c r="A830"/>
      <c r="B830"/>
    </row>
    <row r="831" spans="1:2" ht="11.25" customHeight="1">
      <c r="A831"/>
      <c r="B831"/>
    </row>
    <row r="832" spans="1:2" ht="11.25" customHeight="1">
      <c r="A832"/>
      <c r="B832"/>
    </row>
    <row r="833" spans="1:2" ht="11.25" customHeight="1">
      <c r="A833"/>
      <c r="B833"/>
    </row>
    <row r="834" spans="1:2" ht="11.25" customHeight="1">
      <c r="A834"/>
      <c r="B834"/>
    </row>
    <row r="835" spans="1:2" ht="11.25" customHeight="1">
      <c r="A835"/>
      <c r="B835"/>
    </row>
    <row r="836" spans="1:2" ht="11.25" customHeight="1">
      <c r="A836"/>
      <c r="B836"/>
    </row>
    <row r="837" spans="1:2" ht="11.25" customHeight="1">
      <c r="A837"/>
      <c r="B837"/>
    </row>
    <row r="838" spans="1:2" ht="11.25" customHeight="1">
      <c r="A838"/>
      <c r="B838"/>
    </row>
    <row r="839" spans="1:2" ht="11.25" customHeight="1">
      <c r="A839"/>
      <c r="B839"/>
    </row>
    <row r="840" spans="1:2" ht="11.25" customHeight="1">
      <c r="A840"/>
      <c r="B840"/>
    </row>
    <row r="841" spans="1:2" ht="11.25" customHeight="1">
      <c r="A841"/>
      <c r="B841"/>
    </row>
    <row r="842" spans="1:2" ht="11.25" customHeight="1">
      <c r="A842"/>
      <c r="B842"/>
    </row>
    <row r="843" spans="1:2" ht="11.25" customHeight="1">
      <c r="A843"/>
      <c r="B843"/>
    </row>
    <row r="844" spans="1:2" ht="11.25" customHeight="1">
      <c r="A844"/>
      <c r="B844"/>
    </row>
    <row r="845" spans="1:2" ht="11.25" customHeight="1">
      <c r="A845"/>
      <c r="B845"/>
    </row>
    <row r="846" spans="1:2" ht="11.25" customHeight="1">
      <c r="A846"/>
      <c r="B846"/>
    </row>
    <row r="847" spans="1:2" ht="11.25" customHeight="1">
      <c r="A847"/>
      <c r="B847"/>
    </row>
    <row r="848" spans="1:2" ht="11.25" customHeight="1">
      <c r="A848"/>
      <c r="B848"/>
    </row>
    <row r="849" spans="1:2" ht="11.25" customHeight="1">
      <c r="A849"/>
      <c r="B849"/>
    </row>
    <row r="850" spans="1:2" ht="11.25" customHeight="1">
      <c r="A850"/>
      <c r="B850"/>
    </row>
    <row r="851" spans="1:2" ht="11.25" customHeight="1">
      <c r="A851"/>
      <c r="B851"/>
    </row>
    <row r="852" spans="1:2" ht="11.25" customHeight="1">
      <c r="A852"/>
      <c r="B852"/>
    </row>
    <row r="853" spans="1:2" ht="11.25" customHeight="1">
      <c r="A853"/>
      <c r="B853"/>
    </row>
    <row r="854" spans="1:2" ht="11.25" customHeight="1">
      <c r="A854"/>
      <c r="B854"/>
    </row>
    <row r="855" spans="1:2" ht="11.25" customHeight="1">
      <c r="A855"/>
      <c r="B855"/>
    </row>
    <row r="856" spans="1:2" ht="11.25" customHeight="1">
      <c r="A856"/>
      <c r="B856"/>
    </row>
    <row r="857" spans="1:2" ht="11.25" customHeight="1">
      <c r="A857"/>
      <c r="B857"/>
    </row>
    <row r="858" spans="1:2" ht="11.25" customHeight="1">
      <c r="A858"/>
      <c r="B858"/>
    </row>
    <row r="859" spans="1:2" ht="11.25" customHeight="1">
      <c r="A859"/>
      <c r="B859"/>
    </row>
    <row r="860" spans="1:2" ht="11.25" customHeight="1">
      <c r="A860"/>
      <c r="B860"/>
    </row>
    <row r="861" spans="1:2" ht="11.25" customHeight="1">
      <c r="A861"/>
      <c r="B861"/>
    </row>
    <row r="862" spans="1:2" ht="11.25" customHeight="1">
      <c r="A862"/>
      <c r="B862"/>
    </row>
    <row r="863" spans="1:2" ht="11.25" customHeight="1">
      <c r="A863"/>
      <c r="B863"/>
    </row>
    <row r="864" spans="1:2" ht="11.25" customHeight="1">
      <c r="A864"/>
      <c r="B864"/>
    </row>
    <row r="865" spans="1:2" ht="11.25" customHeight="1">
      <c r="A865"/>
      <c r="B865"/>
    </row>
    <row r="866" spans="1:2" ht="11.25" customHeight="1">
      <c r="A866"/>
      <c r="B866"/>
    </row>
    <row r="867" spans="1:2" ht="11.25" customHeight="1">
      <c r="A867"/>
      <c r="B867"/>
    </row>
    <row r="868" spans="1:2" ht="11.25" customHeight="1">
      <c r="A868"/>
      <c r="B868"/>
    </row>
    <row r="869" spans="1:2" ht="11.25" customHeight="1">
      <c r="A869"/>
      <c r="B869"/>
    </row>
    <row r="870" spans="1:2" ht="11.25" customHeight="1">
      <c r="A870"/>
      <c r="B870"/>
    </row>
    <row r="871" spans="1:2" ht="11.25" customHeight="1">
      <c r="A871"/>
      <c r="B871"/>
    </row>
    <row r="872" spans="1:2" ht="11.25" customHeight="1">
      <c r="A872"/>
      <c r="B872"/>
    </row>
    <row r="873" spans="1:2" ht="11.25" customHeight="1">
      <c r="A873"/>
      <c r="B873"/>
    </row>
    <row r="874" spans="1:2" ht="11.25" customHeight="1">
      <c r="A874"/>
      <c r="B874"/>
    </row>
    <row r="875" spans="1:2" ht="11.25" customHeight="1">
      <c r="A875"/>
      <c r="B875"/>
    </row>
    <row r="876" spans="1:2" ht="11.25" customHeight="1">
      <c r="A876"/>
      <c r="B876"/>
    </row>
    <row r="877" spans="1:2" ht="11.25" customHeight="1">
      <c r="A877"/>
      <c r="B877"/>
    </row>
    <row r="878" spans="1:2" ht="11.25" customHeight="1">
      <c r="A878"/>
      <c r="B878"/>
    </row>
    <row r="879" spans="1:2" ht="11.25" customHeight="1">
      <c r="A879"/>
      <c r="B879"/>
    </row>
    <row r="880" spans="1:2" ht="11.25" customHeight="1">
      <c r="A880"/>
      <c r="B880"/>
    </row>
    <row r="881" spans="1:2" ht="11.25" customHeight="1">
      <c r="A881"/>
      <c r="B881"/>
    </row>
    <row r="882" spans="1:2" ht="11.25" customHeight="1">
      <c r="A882"/>
      <c r="B882"/>
    </row>
    <row r="883" spans="1:2" ht="11.25" customHeight="1">
      <c r="A883"/>
      <c r="B883"/>
    </row>
    <row r="884" spans="1:2" ht="11.25" customHeight="1">
      <c r="A884"/>
      <c r="B884"/>
    </row>
    <row r="885" spans="1:2" ht="11.25" customHeight="1">
      <c r="A885"/>
      <c r="B885"/>
    </row>
    <row r="886" spans="1:2" ht="11.25" customHeight="1">
      <c r="A886"/>
      <c r="B886"/>
    </row>
    <row r="887" spans="1:2" ht="11.25" customHeight="1">
      <c r="A887"/>
      <c r="B887"/>
    </row>
    <row r="888" spans="1:2" ht="11.25" customHeight="1">
      <c r="A888"/>
      <c r="B888"/>
    </row>
    <row r="889" spans="1:2" ht="11.25" customHeight="1">
      <c r="A889"/>
      <c r="B889"/>
    </row>
    <row r="890" spans="1:2" ht="11.25" customHeight="1">
      <c r="A890"/>
      <c r="B890"/>
    </row>
    <row r="891" spans="1:2" ht="11.25" customHeight="1">
      <c r="A891"/>
      <c r="B891"/>
    </row>
    <row r="892" spans="1:2" ht="11.25" customHeight="1">
      <c r="A892"/>
      <c r="B892"/>
    </row>
    <row r="893" spans="1:2" ht="11.25" customHeight="1">
      <c r="A893"/>
      <c r="B893"/>
    </row>
    <row r="894" spans="1:2" ht="11.25" customHeight="1">
      <c r="A894"/>
      <c r="B894"/>
    </row>
    <row r="895" spans="1:2" ht="11.25" customHeight="1">
      <c r="A895"/>
      <c r="B895"/>
    </row>
    <row r="896" spans="1:2" ht="11.25" customHeight="1">
      <c r="A896"/>
      <c r="B896"/>
    </row>
    <row r="897" spans="1:2" ht="11.25" customHeight="1">
      <c r="A897"/>
      <c r="B897"/>
    </row>
    <row r="898" spans="1:2" ht="11.25" customHeight="1">
      <c r="A898"/>
      <c r="B898"/>
    </row>
    <row r="899" spans="1:2" ht="11.25" customHeight="1">
      <c r="A899"/>
      <c r="B899"/>
    </row>
    <row r="900" spans="1:2" ht="11.25" customHeight="1">
      <c r="A900"/>
      <c r="B900"/>
    </row>
    <row r="901" spans="1:2" ht="11.25" customHeight="1">
      <c r="A901"/>
      <c r="B901"/>
    </row>
    <row r="902" spans="1:2" ht="11.25" customHeight="1">
      <c r="A902"/>
      <c r="B902"/>
    </row>
    <row r="903" spans="1:2" ht="11.25" customHeight="1">
      <c r="A903"/>
      <c r="B903"/>
    </row>
    <row r="904" spans="1:2" ht="11.25" customHeight="1">
      <c r="A904"/>
      <c r="B904"/>
    </row>
    <row r="905" spans="1:2" ht="11.25" customHeight="1">
      <c r="A905"/>
      <c r="B905"/>
    </row>
    <row r="906" spans="1:2" ht="11.25" customHeight="1">
      <c r="A906"/>
      <c r="B906"/>
    </row>
    <row r="907" spans="1:2" ht="11.25" customHeight="1">
      <c r="A907"/>
      <c r="B907"/>
    </row>
    <row r="908" spans="1:2" ht="11.25" customHeight="1">
      <c r="A908"/>
      <c r="B908"/>
    </row>
    <row r="909" spans="1:2" ht="11.25" customHeight="1">
      <c r="A909"/>
      <c r="B909"/>
    </row>
    <row r="910" spans="1:2" ht="11.25" customHeight="1">
      <c r="A910"/>
      <c r="B910"/>
    </row>
    <row r="911" spans="1:2" ht="11.25" customHeight="1">
      <c r="A911"/>
      <c r="B911"/>
    </row>
    <row r="912" spans="1:2" ht="11.25" customHeight="1">
      <c r="A912"/>
      <c r="B912"/>
    </row>
    <row r="913" spans="1:2" ht="11.25" customHeight="1">
      <c r="A913"/>
      <c r="B913"/>
    </row>
    <row r="914" spans="1:2" ht="11.25" customHeight="1">
      <c r="A914"/>
      <c r="B914"/>
    </row>
    <row r="915" spans="1:2" ht="11.25" customHeight="1">
      <c r="A915"/>
      <c r="B915"/>
    </row>
    <row r="916" spans="1:2" ht="11.25" customHeight="1">
      <c r="A916"/>
      <c r="B916"/>
    </row>
    <row r="917" spans="1:2" ht="11.25" customHeight="1">
      <c r="A917"/>
      <c r="B917"/>
    </row>
    <row r="918" spans="1:2" ht="11.25" customHeight="1">
      <c r="A918"/>
      <c r="B918"/>
    </row>
    <row r="919" spans="1:2" ht="11.25" customHeight="1">
      <c r="A919"/>
      <c r="B919"/>
    </row>
    <row r="920" spans="1:2" ht="11.25" customHeight="1">
      <c r="A920"/>
      <c r="B920"/>
    </row>
    <row r="921" spans="1:2" ht="11.25" customHeight="1">
      <c r="A921"/>
      <c r="B921"/>
    </row>
    <row r="922" spans="1:2" ht="11.25" customHeight="1">
      <c r="A922"/>
      <c r="B922"/>
    </row>
    <row r="923" spans="1:2" ht="11.25" customHeight="1">
      <c r="A923"/>
      <c r="B923"/>
    </row>
    <row r="924" spans="1:2" ht="11.25" customHeight="1">
      <c r="A924"/>
      <c r="B924"/>
    </row>
    <row r="925" spans="1:2" ht="11.25" customHeight="1">
      <c r="A925"/>
      <c r="B925"/>
    </row>
    <row r="926" spans="1:2" ht="11.25" customHeight="1">
      <c r="A926"/>
      <c r="B926"/>
    </row>
    <row r="927" spans="1:2" ht="11.25" customHeight="1">
      <c r="A927"/>
      <c r="B927"/>
    </row>
    <row r="928" spans="1:2" ht="11.25" customHeight="1">
      <c r="A928"/>
      <c r="B928"/>
    </row>
    <row r="929" spans="1:2" ht="11.25" customHeight="1">
      <c r="A929"/>
      <c r="B929"/>
    </row>
    <row r="930" spans="1:2" ht="11.25" customHeight="1">
      <c r="A930"/>
      <c r="B930"/>
    </row>
    <row r="931" spans="1:2" ht="11.25" customHeight="1">
      <c r="A931"/>
      <c r="B931"/>
    </row>
    <row r="932" spans="1:2" ht="11.25" customHeight="1">
      <c r="A932"/>
      <c r="B932"/>
    </row>
    <row r="933" spans="1:2" ht="11.25" customHeight="1">
      <c r="A933"/>
      <c r="B933"/>
    </row>
    <row r="934" spans="1:2" ht="11.25" customHeight="1">
      <c r="A934"/>
      <c r="B934"/>
    </row>
    <row r="935" spans="1:2" ht="11.25" customHeight="1">
      <c r="A935"/>
      <c r="B935"/>
    </row>
    <row r="936" spans="1:2" ht="11.25" customHeight="1">
      <c r="A936"/>
      <c r="B936"/>
    </row>
    <row r="937" spans="1:2" ht="11.25" customHeight="1">
      <c r="A937"/>
      <c r="B937"/>
    </row>
    <row r="938" spans="1:2" ht="11.25" customHeight="1">
      <c r="A938"/>
      <c r="B938"/>
    </row>
    <row r="939" spans="1:2" ht="11.25" customHeight="1">
      <c r="A939"/>
      <c r="B939"/>
    </row>
    <row r="940" spans="1:2" ht="11.25" customHeight="1">
      <c r="A940"/>
      <c r="B940"/>
    </row>
    <row r="941" spans="1:2" ht="11.25" customHeight="1">
      <c r="A941"/>
      <c r="B941"/>
    </row>
    <row r="942" spans="1:2" ht="11.25" customHeight="1">
      <c r="A942"/>
      <c r="B942"/>
    </row>
    <row r="943" spans="1:2" ht="11.25" customHeight="1">
      <c r="A943"/>
      <c r="B943"/>
    </row>
    <row r="944" spans="1:2" ht="11.25" customHeight="1">
      <c r="A944"/>
      <c r="B944"/>
    </row>
    <row r="945" spans="1:2" ht="11.25" customHeight="1">
      <c r="A945"/>
      <c r="B945"/>
    </row>
    <row r="946" spans="1:2" ht="11.25" customHeight="1">
      <c r="A946"/>
      <c r="B946"/>
    </row>
    <row r="947" spans="1:2" ht="11.25" customHeight="1">
      <c r="A947"/>
      <c r="B947"/>
    </row>
    <row r="948" spans="1:2" ht="11.25" customHeight="1">
      <c r="A948"/>
      <c r="B948"/>
    </row>
    <row r="949" spans="1:2" ht="11.25" customHeight="1">
      <c r="A949"/>
      <c r="B949"/>
    </row>
    <row r="950" spans="1:2" ht="11.25" customHeight="1">
      <c r="A950"/>
      <c r="B950"/>
    </row>
    <row r="951" spans="1:2" ht="11.25" customHeight="1">
      <c r="A951"/>
      <c r="B951"/>
    </row>
    <row r="952" spans="1:2" ht="11.25" customHeight="1">
      <c r="A952"/>
      <c r="B952"/>
    </row>
    <row r="953" spans="1:2" ht="11.25" customHeight="1">
      <c r="A953"/>
      <c r="B953"/>
    </row>
    <row r="954" spans="1:2" ht="11.25" customHeight="1">
      <c r="A954"/>
      <c r="B954"/>
    </row>
    <row r="955" spans="1:2" ht="11.25" customHeight="1">
      <c r="A955"/>
      <c r="B955"/>
    </row>
    <row r="956" spans="1:2" ht="11.25" customHeight="1">
      <c r="A956"/>
      <c r="B956"/>
    </row>
    <row r="957" spans="1:2" ht="11.25" customHeight="1">
      <c r="A957"/>
      <c r="B957"/>
    </row>
    <row r="958" spans="1:2" ht="11.25" customHeight="1">
      <c r="A958"/>
      <c r="B958"/>
    </row>
    <row r="959" spans="1:2" ht="11.25" customHeight="1">
      <c r="A959"/>
      <c r="B959"/>
    </row>
    <row r="960" spans="1:2" ht="11.25" customHeight="1">
      <c r="A960"/>
      <c r="B960"/>
    </row>
    <row r="961" spans="1:2" ht="11.25" customHeight="1">
      <c r="A961"/>
      <c r="B961"/>
    </row>
    <row r="962" spans="1:2" ht="11.25" customHeight="1">
      <c r="A962"/>
      <c r="B962"/>
    </row>
    <row r="963" spans="1:2" ht="11.25" customHeight="1">
      <c r="A963"/>
      <c r="B963"/>
    </row>
    <row r="964" spans="1:2" ht="11.25" customHeight="1">
      <c r="A964"/>
      <c r="B964"/>
    </row>
    <row r="965" spans="1:2" ht="11.25" customHeight="1">
      <c r="A965"/>
      <c r="B965"/>
    </row>
    <row r="966" spans="1:2" ht="11.25" customHeight="1">
      <c r="A966"/>
      <c r="B966"/>
    </row>
    <row r="967" spans="1:2" ht="11.25" customHeight="1">
      <c r="A967"/>
      <c r="B967"/>
    </row>
    <row r="968" spans="1:2" ht="11.25" customHeight="1">
      <c r="A968"/>
      <c r="B968"/>
    </row>
    <row r="969" spans="1:2" ht="11.25" customHeight="1">
      <c r="A969"/>
      <c r="B969"/>
    </row>
    <row r="970" spans="1:2" ht="11.25" customHeight="1">
      <c r="A970"/>
      <c r="B970"/>
    </row>
    <row r="971" spans="1:2" ht="11.25" customHeight="1">
      <c r="A971"/>
      <c r="B971"/>
    </row>
    <row r="972" spans="1:2" ht="11.25" customHeight="1">
      <c r="A972"/>
      <c r="B972"/>
    </row>
    <row r="973" spans="1:2" ht="11.25" customHeight="1">
      <c r="A973"/>
      <c r="B973"/>
    </row>
    <row r="974" spans="1:2" ht="11.25" customHeight="1">
      <c r="A974"/>
      <c r="B974"/>
    </row>
    <row r="975" spans="1:2" ht="11.25" customHeight="1">
      <c r="A975"/>
      <c r="B975"/>
    </row>
    <row r="976" spans="1:2" ht="11.25" customHeight="1">
      <c r="A976"/>
      <c r="B976"/>
    </row>
    <row r="977" spans="1:2" ht="11.25" customHeight="1">
      <c r="A977"/>
      <c r="B977"/>
    </row>
    <row r="978" spans="1:2" ht="11.25" customHeight="1">
      <c r="A978"/>
      <c r="B978"/>
    </row>
    <row r="979" spans="1:2" ht="11.25" customHeight="1">
      <c r="A979"/>
      <c r="B979"/>
    </row>
    <row r="980" spans="1:2" ht="11.25" customHeight="1">
      <c r="A980"/>
      <c r="B980"/>
    </row>
    <row r="981" spans="1:2" ht="11.25" customHeight="1">
      <c r="A981"/>
      <c r="B981"/>
    </row>
    <row r="982" spans="1:2" ht="11.25" customHeight="1">
      <c r="A982"/>
      <c r="B982"/>
    </row>
    <row r="983" spans="1:2" ht="11.25" customHeight="1">
      <c r="A983"/>
      <c r="B983"/>
    </row>
    <row r="984" spans="1:2" ht="11.25" customHeight="1">
      <c r="A984"/>
      <c r="B984"/>
    </row>
    <row r="985" spans="1:2" ht="11.25" customHeight="1">
      <c r="A985"/>
      <c r="B985"/>
    </row>
    <row r="986" spans="1:2" ht="11.25" customHeight="1">
      <c r="A986"/>
      <c r="B986"/>
    </row>
    <row r="987" spans="1:2" ht="11.25" customHeight="1">
      <c r="A987"/>
      <c r="B987"/>
    </row>
    <row r="988" spans="1:2" ht="11.25" customHeight="1">
      <c r="A988"/>
      <c r="B988"/>
    </row>
    <row r="989" spans="1:2" ht="11.25" customHeight="1">
      <c r="A989"/>
      <c r="B989"/>
    </row>
    <row r="990" spans="1:2" ht="11.25" customHeight="1">
      <c r="A990"/>
      <c r="B990"/>
    </row>
    <row r="991" spans="1:2" ht="11.25" customHeight="1">
      <c r="A991"/>
      <c r="B991"/>
    </row>
    <row r="992" spans="1:2" ht="11.25" customHeight="1">
      <c r="A992"/>
      <c r="B992"/>
    </row>
    <row r="993" spans="1:2" ht="11.25" customHeight="1">
      <c r="A993"/>
      <c r="B993"/>
    </row>
    <row r="994" spans="1:2" ht="11.25" customHeight="1">
      <c r="A994"/>
      <c r="B994"/>
    </row>
    <row r="995" spans="1:2" ht="11.25" customHeight="1">
      <c r="A995"/>
      <c r="B995"/>
    </row>
    <row r="996" spans="1:2" ht="11.25" customHeight="1">
      <c r="A996"/>
      <c r="B996"/>
    </row>
    <row r="997" spans="1:2" ht="11.25" customHeight="1">
      <c r="A997"/>
      <c r="B997"/>
    </row>
    <row r="998" spans="1:2" ht="11.25" customHeight="1">
      <c r="A998"/>
      <c r="B998"/>
    </row>
    <row r="999" spans="1:2" ht="11.25" customHeight="1">
      <c r="A999"/>
      <c r="B999"/>
    </row>
    <row r="1000" spans="1:2" ht="11.25" customHeight="1">
      <c r="A1000"/>
      <c r="B1000"/>
    </row>
    <row r="1001" spans="1:2" ht="11.25" customHeight="1">
      <c r="A1001"/>
      <c r="B1001"/>
    </row>
    <row r="1002" spans="1:2" ht="11.25" customHeight="1">
      <c r="A1002"/>
      <c r="B1002"/>
    </row>
    <row r="1003" spans="1:2" ht="11.25" customHeight="1">
      <c r="A1003"/>
      <c r="B1003"/>
    </row>
    <row r="1004" spans="1:2" ht="11.25" customHeight="1">
      <c r="A1004"/>
      <c r="B1004"/>
    </row>
    <row r="1005" spans="1:2" ht="11.25" customHeight="1">
      <c r="A1005"/>
      <c r="B1005"/>
    </row>
    <row r="1006" spans="1:2" ht="11.25" customHeight="1">
      <c r="A1006"/>
      <c r="B1006"/>
    </row>
    <row r="1007" spans="1:2" ht="11.25" customHeight="1">
      <c r="A1007"/>
      <c r="B1007"/>
    </row>
    <row r="1008" spans="1:2" ht="11.25" customHeight="1">
      <c r="A1008"/>
      <c r="B1008"/>
    </row>
    <row r="1009" spans="1:2" ht="11.25" customHeight="1">
      <c r="A1009"/>
      <c r="B1009"/>
    </row>
    <row r="1010" spans="1:2" ht="11.25" customHeight="1">
      <c r="A1010"/>
      <c r="B1010"/>
    </row>
    <row r="1011" spans="1:2" ht="11.25" customHeight="1">
      <c r="A1011"/>
      <c r="B1011"/>
    </row>
    <row r="1012" spans="1:2" ht="11.25" customHeight="1">
      <c r="A1012"/>
      <c r="B1012"/>
    </row>
    <row r="1013" spans="1:2" ht="11.25" customHeight="1">
      <c r="A1013"/>
      <c r="B1013"/>
    </row>
    <row r="1014" spans="1:2" ht="11.25" customHeight="1">
      <c r="A1014"/>
      <c r="B1014"/>
    </row>
    <row r="1015" spans="1:2" ht="11.25" customHeight="1">
      <c r="A1015"/>
      <c r="B1015"/>
    </row>
    <row r="1016" spans="1:2" ht="11.25" customHeight="1">
      <c r="A1016"/>
      <c r="B1016"/>
    </row>
    <row r="1017" spans="1:2" ht="11.25" customHeight="1">
      <c r="A1017"/>
      <c r="B1017"/>
    </row>
    <row r="1018" spans="1:2" ht="11.25" customHeight="1">
      <c r="A1018"/>
      <c r="B1018"/>
    </row>
    <row r="1019" spans="1:2" ht="11.25" customHeight="1">
      <c r="A1019"/>
      <c r="B1019"/>
    </row>
    <row r="1020" spans="1:2" ht="11.25" customHeight="1">
      <c r="A1020"/>
      <c r="B1020"/>
    </row>
    <row r="1021" spans="1:2" ht="11.25" customHeight="1">
      <c r="A1021"/>
      <c r="B1021"/>
    </row>
    <row r="1022" spans="1:2" ht="11.25" customHeight="1">
      <c r="A1022"/>
      <c r="B1022"/>
    </row>
    <row r="1023" spans="1:2" ht="11.25" customHeight="1">
      <c r="A1023"/>
      <c r="B1023"/>
    </row>
    <row r="1024" spans="1:2" ht="11.25" customHeight="1">
      <c r="A1024"/>
      <c r="B1024"/>
    </row>
    <row r="1025" spans="1:2" ht="11.25" customHeight="1">
      <c r="A1025"/>
      <c r="B1025"/>
    </row>
    <row r="1026" spans="1:2" ht="11.25" customHeight="1">
      <c r="A1026"/>
      <c r="B1026"/>
    </row>
    <row r="1027" spans="1:2" ht="11.25" customHeight="1">
      <c r="A1027"/>
      <c r="B1027"/>
    </row>
    <row r="1028" spans="1:2" ht="11.25" customHeight="1">
      <c r="A1028"/>
      <c r="B1028"/>
    </row>
    <row r="1029" spans="1:2" ht="11.25" customHeight="1">
      <c r="A1029"/>
      <c r="B1029"/>
    </row>
    <row r="1030" spans="1:2" ht="11.25" customHeight="1">
      <c r="A1030"/>
      <c r="B1030"/>
    </row>
    <row r="1031" spans="1:2" ht="11.25" customHeight="1">
      <c r="A1031"/>
      <c r="B1031"/>
    </row>
    <row r="1032" spans="1:2" ht="11.25" customHeight="1">
      <c r="A1032"/>
      <c r="B1032"/>
    </row>
    <row r="1033" spans="1:2" ht="11.25" customHeight="1">
      <c r="A1033"/>
      <c r="B1033"/>
    </row>
    <row r="1034" spans="1:2" ht="11.25" customHeight="1">
      <c r="A1034"/>
      <c r="B1034"/>
    </row>
    <row r="1035" spans="1:2" ht="11.25" customHeight="1">
      <c r="A1035"/>
      <c r="B1035"/>
    </row>
    <row r="1036" spans="1:2" ht="11.25" customHeight="1">
      <c r="A1036"/>
      <c r="B1036"/>
    </row>
    <row r="1037" spans="1:2" ht="11.25" customHeight="1">
      <c r="A1037"/>
      <c r="B1037"/>
    </row>
    <row r="1038" spans="1:2" ht="11.25" customHeight="1">
      <c r="A1038"/>
      <c r="B1038"/>
    </row>
    <row r="1039" spans="1:2" ht="11.25" customHeight="1">
      <c r="A1039"/>
      <c r="B1039"/>
    </row>
    <row r="1040" spans="1:2" ht="11.25" customHeight="1">
      <c r="A1040"/>
      <c r="B1040"/>
    </row>
    <row r="1041" spans="1:2" ht="11.25" customHeight="1">
      <c r="A1041"/>
      <c r="B1041"/>
    </row>
    <row r="1042" spans="1:2" ht="11.25" customHeight="1">
      <c r="A1042"/>
      <c r="B1042"/>
    </row>
    <row r="1043" spans="1:2" ht="11.25" customHeight="1">
      <c r="A1043"/>
      <c r="B1043"/>
    </row>
    <row r="1044" spans="1:2" ht="11.25" customHeight="1">
      <c r="A1044"/>
      <c r="B1044"/>
    </row>
    <row r="1045" spans="1:2" ht="11.25" customHeight="1">
      <c r="A1045"/>
      <c r="B1045"/>
    </row>
    <row r="1046" spans="1:2" ht="11.25" customHeight="1">
      <c r="A1046"/>
      <c r="B1046"/>
    </row>
    <row r="1047" spans="1:2" ht="11.25" customHeight="1">
      <c r="A1047"/>
      <c r="B1047"/>
    </row>
    <row r="1048" spans="1:2" ht="11.25" customHeight="1">
      <c r="A1048"/>
      <c r="B1048"/>
    </row>
    <row r="1049" spans="1:2" ht="11.25" customHeight="1">
      <c r="A1049"/>
      <c r="B1049"/>
    </row>
    <row r="1050" spans="1:2" ht="11.25" customHeight="1">
      <c r="A1050"/>
      <c r="B1050"/>
    </row>
    <row r="1051" spans="1:2" ht="11.25" customHeight="1">
      <c r="A1051"/>
      <c r="B1051"/>
    </row>
    <row r="1052" spans="1:2" ht="11.25" customHeight="1">
      <c r="A1052"/>
      <c r="B1052"/>
    </row>
    <row r="1053" spans="1:2" ht="11.25" customHeight="1">
      <c r="A1053"/>
      <c r="B1053"/>
    </row>
    <row r="1054" spans="1:2" ht="11.25" customHeight="1">
      <c r="A1054"/>
      <c r="B1054"/>
    </row>
    <row r="1055" spans="1:2" ht="11.25" customHeight="1">
      <c r="A1055"/>
      <c r="B1055"/>
    </row>
    <row r="1056" spans="1:2" ht="11.25" customHeight="1">
      <c r="A1056"/>
      <c r="B1056"/>
    </row>
    <row r="1057" spans="1:2" ht="11.25" customHeight="1">
      <c r="A1057"/>
      <c r="B1057"/>
    </row>
    <row r="1058" spans="1:2" ht="11.25" customHeight="1">
      <c r="A1058"/>
      <c r="B1058"/>
    </row>
    <row r="1059" spans="1:2" ht="11.25" customHeight="1">
      <c r="A1059"/>
      <c r="B1059"/>
    </row>
    <row r="1060" spans="1:2" ht="11.25" customHeight="1">
      <c r="A1060"/>
      <c r="B1060"/>
    </row>
    <row r="1061" spans="1:2" ht="11.25" customHeight="1">
      <c r="A1061"/>
      <c r="B1061"/>
    </row>
    <row r="1062" spans="1:2" ht="11.25" customHeight="1">
      <c r="A1062"/>
      <c r="B1062"/>
    </row>
    <row r="1063" spans="1:2" ht="15">
      <c r="A1063"/>
      <c r="B1063"/>
    </row>
    <row r="1064" spans="1:2" ht="15">
      <c r="A1064"/>
      <c r="B1064"/>
    </row>
    <row r="1065" spans="1:2" ht="15">
      <c r="A1065"/>
      <c r="B1065"/>
    </row>
    <row r="1066" spans="1:2" ht="15">
      <c r="A1066"/>
      <c r="B1066"/>
    </row>
    <row r="1067" spans="1:2" ht="15">
      <c r="A1067"/>
      <c r="B1067"/>
    </row>
    <row r="1068" spans="1:2" ht="15">
      <c r="A1068"/>
      <c r="B1068"/>
    </row>
    <row r="1069" spans="1:2" ht="15">
      <c r="A1069"/>
      <c r="B1069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3D518-C1CF-4ED6-B967-CEC8F8ECA2AC}">
  <dimension ref="A1:F52"/>
  <sheetViews>
    <sheetView zoomScale="70" zoomScaleNormal="70" workbookViewId="0">
      <selection activeCell="D3" sqref="D3"/>
    </sheetView>
  </sheetViews>
  <sheetFormatPr defaultColWidth="8.85546875" defaultRowHeight="16.5"/>
  <cols>
    <col min="1" max="1" width="23.42578125" style="3" bestFit="1" customWidth="1"/>
    <col min="2" max="2" width="31.28515625" style="3" bestFit="1" customWidth="1"/>
    <col min="3" max="3" width="9.7109375" style="3" hidden="1" customWidth="1"/>
    <col min="4" max="6" width="14.5703125" style="3" customWidth="1"/>
    <col min="7" max="16384" width="8.85546875" style="3"/>
  </cols>
  <sheetData>
    <row r="1" spans="1:6">
      <c r="D1" s="4"/>
    </row>
    <row r="2" spans="1:6" s="4" customFormat="1" ht="63" customHeight="1">
      <c r="A2" s="4" t="s">
        <v>20</v>
      </c>
      <c r="B2" s="4" t="s">
        <v>173</v>
      </c>
      <c r="C2" s="4" t="s">
        <v>21</v>
      </c>
      <c r="D2" s="35" t="s">
        <v>5</v>
      </c>
      <c r="E2" s="6" t="str">
        <f>'Figure 3.2.'!E2</f>
        <v>Global average</v>
      </c>
      <c r="F2" s="6" t="str">
        <f>'Figure 3.2.'!F2</f>
        <v>Asia-Pacific average</v>
      </c>
    </row>
    <row r="3" spans="1:6">
      <c r="A3" s="54" t="s">
        <v>24</v>
      </c>
      <c r="B3" s="3" t="s">
        <v>149</v>
      </c>
      <c r="C3" s="3" t="s">
        <v>32</v>
      </c>
      <c r="D3" s="7">
        <v>100</v>
      </c>
      <c r="E3" s="8">
        <v>79.61</v>
      </c>
      <c r="F3" s="8">
        <v>77.97</v>
      </c>
    </row>
    <row r="4" spans="1:6">
      <c r="A4" s="54"/>
      <c r="B4" s="3" t="s">
        <v>150</v>
      </c>
      <c r="C4" s="3" t="s">
        <v>29</v>
      </c>
      <c r="D4" s="7">
        <v>100</v>
      </c>
      <c r="E4" s="8">
        <v>79.61</v>
      </c>
      <c r="F4" s="8">
        <v>77.97</v>
      </c>
    </row>
    <row r="5" spans="1:6">
      <c r="A5" s="54"/>
      <c r="B5" s="3" t="s">
        <v>25</v>
      </c>
      <c r="C5" s="3" t="s">
        <v>26</v>
      </c>
      <c r="D5" s="7">
        <v>100</v>
      </c>
      <c r="E5" s="8">
        <v>79.61</v>
      </c>
      <c r="F5" s="8">
        <v>77.97</v>
      </c>
    </row>
    <row r="6" spans="1:6">
      <c r="A6" s="54"/>
      <c r="B6" s="3" t="s">
        <v>27</v>
      </c>
      <c r="C6" s="3" t="s">
        <v>28</v>
      </c>
      <c r="D6" s="7">
        <v>100</v>
      </c>
      <c r="E6" s="8">
        <v>79.61</v>
      </c>
      <c r="F6" s="8">
        <v>77.97</v>
      </c>
    </row>
    <row r="7" spans="1:6">
      <c r="A7" s="54"/>
      <c r="B7" s="3" t="s">
        <v>30</v>
      </c>
      <c r="C7" s="3" t="s">
        <v>31</v>
      </c>
      <c r="D7" s="7">
        <v>100</v>
      </c>
      <c r="E7" s="8">
        <v>79.61</v>
      </c>
      <c r="F7" s="8">
        <v>77.97</v>
      </c>
    </row>
    <row r="8" spans="1:6">
      <c r="A8" s="54"/>
      <c r="B8" s="3" t="s">
        <v>33</v>
      </c>
      <c r="C8" s="3" t="s">
        <v>34</v>
      </c>
      <c r="D8" s="7">
        <v>82.5</v>
      </c>
      <c r="E8" s="8">
        <v>79.61</v>
      </c>
      <c r="F8" s="8">
        <v>77.97</v>
      </c>
    </row>
    <row r="9" spans="1:6">
      <c r="A9" s="54" t="s">
        <v>35</v>
      </c>
      <c r="B9" s="3" t="s">
        <v>36</v>
      </c>
      <c r="C9" s="3" t="s">
        <v>37</v>
      </c>
      <c r="D9" s="7">
        <v>100</v>
      </c>
      <c r="E9" s="8">
        <v>79.61</v>
      </c>
      <c r="F9" s="8">
        <v>77.97</v>
      </c>
    </row>
    <row r="10" spans="1:6">
      <c r="A10" s="54"/>
      <c r="B10" s="3" t="s">
        <v>46</v>
      </c>
      <c r="C10" s="3" t="s">
        <v>47</v>
      </c>
      <c r="D10" s="7">
        <v>100</v>
      </c>
      <c r="E10" s="8">
        <v>79.61</v>
      </c>
      <c r="F10" s="8">
        <v>77.97</v>
      </c>
    </row>
    <row r="11" spans="1:6">
      <c r="A11" s="54"/>
      <c r="B11" s="3" t="s">
        <v>38</v>
      </c>
      <c r="C11" s="3" t="s">
        <v>39</v>
      </c>
      <c r="D11" s="7">
        <v>100</v>
      </c>
      <c r="E11" s="8">
        <v>79.61</v>
      </c>
      <c r="F11" s="8">
        <v>77.97</v>
      </c>
    </row>
    <row r="12" spans="1:6">
      <c r="A12" s="54"/>
      <c r="B12" s="3" t="s">
        <v>42</v>
      </c>
      <c r="C12" s="3" t="s">
        <v>43</v>
      </c>
      <c r="D12" s="7">
        <v>100</v>
      </c>
      <c r="E12" s="8">
        <v>79.61</v>
      </c>
      <c r="F12" s="8">
        <v>77.97</v>
      </c>
    </row>
    <row r="13" spans="1:6">
      <c r="A13" s="54"/>
      <c r="B13" s="3" t="s">
        <v>50</v>
      </c>
      <c r="C13" s="3" t="s">
        <v>51</v>
      </c>
      <c r="D13" s="7">
        <v>100</v>
      </c>
      <c r="E13" s="8">
        <v>79.61</v>
      </c>
      <c r="F13" s="8">
        <v>77.97</v>
      </c>
    </row>
    <row r="14" spans="1:6">
      <c r="A14" s="54"/>
      <c r="B14" s="3" t="s">
        <v>48</v>
      </c>
      <c r="C14" s="3" t="s">
        <v>49</v>
      </c>
      <c r="D14" s="7">
        <v>97</v>
      </c>
      <c r="E14" s="8">
        <v>79.61</v>
      </c>
      <c r="F14" s="8">
        <v>77.97</v>
      </c>
    </row>
    <row r="15" spans="1:6">
      <c r="A15" s="54"/>
      <c r="B15" s="3" t="s">
        <v>40</v>
      </c>
      <c r="C15" s="3" t="s">
        <v>41</v>
      </c>
      <c r="D15" s="7">
        <v>95.7</v>
      </c>
      <c r="E15" s="8">
        <v>79.61</v>
      </c>
      <c r="F15" s="8">
        <v>77.97</v>
      </c>
    </row>
    <row r="16" spans="1:6">
      <c r="A16" s="54"/>
      <c r="B16" s="3" t="s">
        <v>44</v>
      </c>
      <c r="C16" s="3" t="s">
        <v>45</v>
      </c>
      <c r="D16" s="7">
        <v>81.900000000000006</v>
      </c>
      <c r="E16" s="8">
        <v>79.61</v>
      </c>
      <c r="F16" s="8">
        <v>77.97</v>
      </c>
    </row>
    <row r="17" spans="1:6">
      <c r="A17" s="54" t="s">
        <v>52</v>
      </c>
      <c r="B17" s="3" t="s">
        <v>60</v>
      </c>
      <c r="C17" s="3" t="s">
        <v>61</v>
      </c>
      <c r="D17" s="7">
        <v>100</v>
      </c>
      <c r="E17" s="8">
        <v>79.61</v>
      </c>
      <c r="F17" s="8">
        <v>77.97</v>
      </c>
    </row>
    <row r="18" spans="1:6">
      <c r="A18" s="54"/>
      <c r="B18" s="3" t="s">
        <v>172</v>
      </c>
      <c r="C18" s="3" t="s">
        <v>53</v>
      </c>
      <c r="D18" s="7">
        <v>87.2</v>
      </c>
      <c r="E18" s="8">
        <v>79.61</v>
      </c>
      <c r="F18" s="8">
        <v>77.97</v>
      </c>
    </row>
    <row r="19" spans="1:6">
      <c r="A19" s="54"/>
      <c r="B19" s="3" t="s">
        <v>54</v>
      </c>
      <c r="C19" s="3" t="s">
        <v>55</v>
      </c>
      <c r="D19" s="7">
        <v>85.9</v>
      </c>
      <c r="E19" s="8">
        <v>79.61</v>
      </c>
      <c r="F19" s="8">
        <v>77.97</v>
      </c>
    </row>
    <row r="20" spans="1:6">
      <c r="A20" s="54"/>
      <c r="B20" s="3" t="s">
        <v>64</v>
      </c>
      <c r="C20" s="3" t="s">
        <v>65</v>
      </c>
      <c r="D20" s="7">
        <v>77.2</v>
      </c>
      <c r="E20" s="8">
        <v>79.61</v>
      </c>
      <c r="F20" s="8">
        <v>77.97</v>
      </c>
    </row>
    <row r="21" spans="1:6">
      <c r="A21" s="54"/>
      <c r="B21" s="3" t="s">
        <v>62</v>
      </c>
      <c r="C21" s="3" t="s">
        <v>63</v>
      </c>
      <c r="D21" s="7">
        <v>56.9</v>
      </c>
      <c r="E21" s="8">
        <v>79.61</v>
      </c>
      <c r="F21" s="8">
        <v>77.97</v>
      </c>
    </row>
    <row r="22" spans="1:6">
      <c r="A22" s="54"/>
      <c r="B22" s="3" t="s">
        <v>56</v>
      </c>
      <c r="C22" s="3" t="s">
        <v>57</v>
      </c>
      <c r="D22" s="7">
        <v>45.9</v>
      </c>
      <c r="E22" s="8">
        <v>79.61</v>
      </c>
      <c r="F22" s="8">
        <v>77.97</v>
      </c>
    </row>
    <row r="23" spans="1:6">
      <c r="A23" s="54"/>
      <c r="B23" s="3" t="s">
        <v>58</v>
      </c>
      <c r="C23" s="3" t="s">
        <v>59</v>
      </c>
      <c r="D23" s="7">
        <v>31.1</v>
      </c>
      <c r="E23" s="8">
        <v>79.61</v>
      </c>
      <c r="F23" s="8">
        <v>77.97</v>
      </c>
    </row>
    <row r="24" spans="1:6">
      <c r="A24" s="54"/>
      <c r="B24" s="3" t="s">
        <v>70</v>
      </c>
      <c r="C24" s="3" t="s">
        <v>71</v>
      </c>
      <c r="D24" s="7">
        <v>24.7</v>
      </c>
      <c r="E24" s="8">
        <v>79.61</v>
      </c>
      <c r="F24" s="8">
        <v>77.97</v>
      </c>
    </row>
    <row r="25" spans="1:6">
      <c r="A25" s="54"/>
      <c r="B25" s="3" t="s">
        <v>68</v>
      </c>
      <c r="C25" s="3" t="s">
        <v>69</v>
      </c>
      <c r="D25" s="7">
        <v>18.8</v>
      </c>
      <c r="E25" s="8">
        <v>79.61</v>
      </c>
      <c r="F25" s="8">
        <v>77.97</v>
      </c>
    </row>
    <row r="26" spans="1:6">
      <c r="A26" s="54"/>
      <c r="B26" s="3" t="s">
        <v>66</v>
      </c>
      <c r="C26" s="3" t="s">
        <v>67</v>
      </c>
      <c r="D26" s="7">
        <v>17.399999999999999</v>
      </c>
      <c r="E26" s="8">
        <v>79.61</v>
      </c>
      <c r="F26" s="8">
        <v>77.97</v>
      </c>
    </row>
    <row r="27" spans="1:6">
      <c r="A27" s="54" t="s">
        <v>72</v>
      </c>
      <c r="B27" s="3" t="s">
        <v>81</v>
      </c>
      <c r="C27" s="3" t="s">
        <v>82</v>
      </c>
      <c r="D27" s="7">
        <v>100</v>
      </c>
      <c r="E27" s="8">
        <v>79.61</v>
      </c>
      <c r="F27" s="8">
        <v>77.97</v>
      </c>
    </row>
    <row r="28" spans="1:6">
      <c r="A28" s="54"/>
      <c r="B28" s="3" t="s">
        <v>85</v>
      </c>
      <c r="C28" s="3" t="s">
        <v>86</v>
      </c>
      <c r="D28" s="7">
        <v>100</v>
      </c>
      <c r="E28" s="8">
        <v>79.61</v>
      </c>
      <c r="F28" s="8">
        <v>77.97</v>
      </c>
    </row>
    <row r="29" spans="1:6">
      <c r="A29" s="54"/>
      <c r="B29" s="3" t="s">
        <v>75</v>
      </c>
      <c r="C29" s="3" t="s">
        <v>76</v>
      </c>
      <c r="D29" s="7">
        <v>82.6</v>
      </c>
      <c r="E29" s="8">
        <v>79.61</v>
      </c>
      <c r="F29" s="8">
        <v>77.97</v>
      </c>
    </row>
    <row r="30" spans="1:6">
      <c r="A30" s="54"/>
      <c r="B30" s="3" t="s">
        <v>83</v>
      </c>
      <c r="C30" s="3" t="s">
        <v>84</v>
      </c>
      <c r="D30" s="7">
        <v>65.599999999999994</v>
      </c>
      <c r="E30" s="8">
        <v>79.61</v>
      </c>
      <c r="F30" s="8">
        <v>77.97</v>
      </c>
    </row>
    <row r="31" spans="1:6">
      <c r="A31" s="54"/>
      <c r="B31" s="3" t="s">
        <v>79</v>
      </c>
      <c r="C31" s="3" t="s">
        <v>80</v>
      </c>
      <c r="D31" s="7">
        <v>40.9</v>
      </c>
      <c r="E31" s="8">
        <v>79.61</v>
      </c>
      <c r="F31" s="8">
        <v>77.97</v>
      </c>
    </row>
    <row r="32" spans="1:6">
      <c r="A32" s="54"/>
      <c r="B32" s="3" t="s">
        <v>73</v>
      </c>
      <c r="C32" s="3" t="s">
        <v>74</v>
      </c>
      <c r="D32" s="7">
        <v>37.299999999999997</v>
      </c>
      <c r="E32" s="8">
        <v>79.61</v>
      </c>
      <c r="F32" s="8">
        <v>77.97</v>
      </c>
    </row>
    <row r="33" spans="1:6">
      <c r="A33" s="54"/>
      <c r="B33" s="3" t="s">
        <v>77</v>
      </c>
      <c r="C33" s="3" t="s">
        <v>78</v>
      </c>
      <c r="D33" s="7">
        <v>31.2</v>
      </c>
      <c r="E33" s="8">
        <v>79.61</v>
      </c>
      <c r="F33" s="8">
        <v>77.97</v>
      </c>
    </row>
    <row r="34" spans="1:6">
      <c r="A34" s="54"/>
      <c r="B34" s="3" t="s">
        <v>87</v>
      </c>
      <c r="C34" s="3" t="s">
        <v>88</v>
      </c>
      <c r="D34" s="7">
        <v>18.5</v>
      </c>
      <c r="E34" s="8">
        <v>79.61</v>
      </c>
      <c r="F34" s="8">
        <v>77.97</v>
      </c>
    </row>
    <row r="35" spans="1:6">
      <c r="A35" s="54"/>
      <c r="B35" s="3" t="s">
        <v>92</v>
      </c>
      <c r="C35" s="3" t="s">
        <v>93</v>
      </c>
      <c r="D35" s="7">
        <v>14.9</v>
      </c>
      <c r="E35" s="8">
        <v>79.61</v>
      </c>
      <c r="F35" s="8">
        <v>77.97</v>
      </c>
    </row>
    <row r="36" spans="1:6">
      <c r="A36" s="54"/>
      <c r="B36" s="3" t="s">
        <v>89</v>
      </c>
      <c r="C36" s="3" t="s">
        <v>90</v>
      </c>
      <c r="D36" s="7">
        <v>8.1</v>
      </c>
      <c r="E36" s="8">
        <v>79.61</v>
      </c>
      <c r="F36" s="8">
        <v>77.97</v>
      </c>
    </row>
    <row r="37" spans="1:6">
      <c r="A37" s="54"/>
      <c r="B37" s="3" t="s">
        <v>135</v>
      </c>
      <c r="C37" s="3" t="s">
        <v>91</v>
      </c>
      <c r="D37" s="7">
        <v>7</v>
      </c>
      <c r="E37" s="8">
        <v>79.61</v>
      </c>
      <c r="F37" s="8">
        <v>77.97</v>
      </c>
    </row>
    <row r="38" spans="1:6">
      <c r="A38" s="54" t="s">
        <v>94</v>
      </c>
      <c r="B38" s="3" t="s">
        <v>101</v>
      </c>
      <c r="C38" s="3" t="s">
        <v>102</v>
      </c>
      <c r="D38" s="7">
        <v>100</v>
      </c>
      <c r="E38" s="8">
        <v>79.61</v>
      </c>
      <c r="F38" s="8">
        <v>77.97</v>
      </c>
    </row>
    <row r="39" spans="1:6">
      <c r="A39" s="54"/>
      <c r="B39" s="3" t="s">
        <v>109</v>
      </c>
      <c r="C39" s="3" t="s">
        <v>110</v>
      </c>
      <c r="D39" s="7">
        <v>100</v>
      </c>
      <c r="E39" s="8">
        <v>79.61</v>
      </c>
      <c r="F39" s="8">
        <v>77.97</v>
      </c>
    </row>
    <row r="40" spans="1:6">
      <c r="A40" s="54"/>
      <c r="B40" s="3" t="s">
        <v>122</v>
      </c>
      <c r="C40" s="3" t="s">
        <v>123</v>
      </c>
      <c r="D40" s="7">
        <v>100</v>
      </c>
      <c r="E40" s="8">
        <v>79.61</v>
      </c>
      <c r="F40" s="8">
        <v>77.97</v>
      </c>
    </row>
    <row r="41" spans="1:6">
      <c r="A41" s="54"/>
      <c r="B41" s="3" t="s">
        <v>95</v>
      </c>
      <c r="C41" s="3" t="s">
        <v>96</v>
      </c>
      <c r="D41" s="7">
        <v>100</v>
      </c>
      <c r="E41" s="8">
        <v>79.61</v>
      </c>
      <c r="F41" s="8">
        <v>77.97</v>
      </c>
    </row>
    <row r="42" spans="1:6">
      <c r="A42" s="54"/>
      <c r="B42" s="3" t="s">
        <v>103</v>
      </c>
      <c r="C42" s="3" t="s">
        <v>104</v>
      </c>
      <c r="D42" s="7">
        <v>100</v>
      </c>
      <c r="E42" s="8">
        <v>79.61</v>
      </c>
      <c r="F42" s="8">
        <v>77.97</v>
      </c>
    </row>
    <row r="43" spans="1:6">
      <c r="A43" s="54"/>
      <c r="B43" s="3" t="s">
        <v>105</v>
      </c>
      <c r="C43" s="3" t="s">
        <v>106</v>
      </c>
      <c r="D43" s="7">
        <v>100</v>
      </c>
      <c r="E43" s="8">
        <v>79.61</v>
      </c>
      <c r="F43" s="8">
        <v>77.97</v>
      </c>
    </row>
    <row r="44" spans="1:6">
      <c r="A44" s="54"/>
      <c r="B44" s="3" t="s">
        <v>166</v>
      </c>
      <c r="C44" s="3" t="s">
        <v>117</v>
      </c>
      <c r="D44" s="7">
        <v>97</v>
      </c>
      <c r="E44" s="8">
        <v>79.61</v>
      </c>
      <c r="F44" s="8">
        <v>77.97</v>
      </c>
    </row>
    <row r="45" spans="1:6">
      <c r="A45" s="54"/>
      <c r="B45" s="3" t="s">
        <v>115</v>
      </c>
      <c r="C45" s="3" t="s">
        <v>116</v>
      </c>
      <c r="D45" s="7">
        <v>93.9</v>
      </c>
      <c r="E45" s="8">
        <v>79.61</v>
      </c>
      <c r="F45" s="8">
        <v>77.97</v>
      </c>
    </row>
    <row r="46" spans="1:6">
      <c r="A46" s="54"/>
      <c r="B46" s="3" t="s">
        <v>113</v>
      </c>
      <c r="C46" s="3" t="s">
        <v>114</v>
      </c>
      <c r="D46" s="7">
        <v>93.8</v>
      </c>
      <c r="E46" s="8">
        <v>79.61</v>
      </c>
      <c r="F46" s="8">
        <v>77.97</v>
      </c>
    </row>
    <row r="47" spans="1:6">
      <c r="A47" s="54"/>
      <c r="B47" s="3" t="s">
        <v>99</v>
      </c>
      <c r="C47" s="3" t="s">
        <v>100</v>
      </c>
      <c r="D47" s="7">
        <v>74.400000000000006</v>
      </c>
      <c r="E47" s="8">
        <v>79.61</v>
      </c>
      <c r="F47" s="8">
        <v>77.97</v>
      </c>
    </row>
    <row r="48" spans="1:6">
      <c r="A48" s="54"/>
      <c r="B48" s="3" t="s">
        <v>97</v>
      </c>
      <c r="C48" s="3" t="s">
        <v>98</v>
      </c>
      <c r="D48" s="7">
        <v>67.2</v>
      </c>
      <c r="E48" s="8">
        <v>79.61</v>
      </c>
      <c r="F48" s="8">
        <v>77.97</v>
      </c>
    </row>
    <row r="49" spans="1:6">
      <c r="A49" s="54"/>
      <c r="B49" s="3" t="s">
        <v>111</v>
      </c>
      <c r="C49" s="3" t="s">
        <v>112</v>
      </c>
      <c r="D49" s="7">
        <v>62.7</v>
      </c>
      <c r="E49" s="8">
        <v>79.61</v>
      </c>
      <c r="F49" s="8">
        <v>77.97</v>
      </c>
    </row>
    <row r="50" spans="1:6">
      <c r="A50" s="54"/>
      <c r="B50" s="3" t="s">
        <v>107</v>
      </c>
      <c r="C50" s="3" t="s">
        <v>108</v>
      </c>
      <c r="D50" s="7">
        <v>4.0999999999999996</v>
      </c>
      <c r="E50" s="8">
        <v>79.61</v>
      </c>
      <c r="F50" s="8">
        <v>77.97</v>
      </c>
    </row>
    <row r="51" spans="1:6">
      <c r="A51" s="54"/>
      <c r="B51" s="3" t="s">
        <v>120</v>
      </c>
      <c r="C51" s="3" t="s">
        <v>121</v>
      </c>
      <c r="D51" s="7">
        <v>1.9</v>
      </c>
      <c r="E51" s="8">
        <v>79.61</v>
      </c>
      <c r="F51" s="8">
        <v>77.97</v>
      </c>
    </row>
    <row r="52" spans="1:6">
      <c r="A52" s="54"/>
      <c r="B52" s="3" t="s">
        <v>118</v>
      </c>
      <c r="C52" s="3" t="s">
        <v>119</v>
      </c>
      <c r="D52" s="7">
        <v>0</v>
      </c>
      <c r="E52" s="8">
        <v>79.61</v>
      </c>
      <c r="F52" s="8">
        <v>77.97</v>
      </c>
    </row>
  </sheetData>
  <mergeCells count="5">
    <mergeCell ref="A3:A8"/>
    <mergeCell ref="A9:A16"/>
    <mergeCell ref="A17:A26"/>
    <mergeCell ref="A27:A37"/>
    <mergeCell ref="A38:A5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31771-B748-9B4F-95A9-668F2DBDA407}">
  <sheetPr codeName="Sheet12"/>
  <dimension ref="A1:D6"/>
  <sheetViews>
    <sheetView zoomScaleNormal="100" workbookViewId="0">
      <selection activeCell="B1" sqref="B1"/>
    </sheetView>
  </sheetViews>
  <sheetFormatPr defaultColWidth="8.85546875" defaultRowHeight="15"/>
  <cols>
    <col min="1" max="1" width="25" bestFit="1" customWidth="1"/>
  </cols>
  <sheetData>
    <row r="1" spans="1:4" s="1" customFormat="1">
      <c r="A1" s="1" t="s">
        <v>20</v>
      </c>
      <c r="B1" s="1" t="s">
        <v>162</v>
      </c>
      <c r="C1" s="1" t="s">
        <v>163</v>
      </c>
      <c r="D1" s="1" t="s">
        <v>164</v>
      </c>
    </row>
    <row r="2" spans="1:4">
      <c r="A2" t="s">
        <v>52</v>
      </c>
      <c r="B2" s="2">
        <v>60.781811145819603</v>
      </c>
      <c r="C2" s="2">
        <v>75.585419999999999</v>
      </c>
      <c r="D2" s="2">
        <v>40.884610000000002</v>
      </c>
    </row>
    <row r="3" spans="1:4">
      <c r="A3" t="s">
        <v>165</v>
      </c>
      <c r="B3" s="2">
        <v>61.379206232236662</v>
      </c>
      <c r="C3" s="2">
        <v>88.514650000000003</v>
      </c>
      <c r="D3" s="2">
        <v>51.833159999999999</v>
      </c>
    </row>
    <row r="4" spans="1:4">
      <c r="A4" t="s">
        <v>94</v>
      </c>
      <c r="B4" s="2">
        <v>71.63383166265605</v>
      </c>
      <c r="C4" s="2">
        <v>86.778779999999998</v>
      </c>
      <c r="D4" s="2">
        <v>30.394680000000001</v>
      </c>
    </row>
    <row r="5" spans="1:4">
      <c r="A5" t="s">
        <v>35</v>
      </c>
      <c r="B5" s="2">
        <v>76.849627342604691</v>
      </c>
      <c r="C5" s="2">
        <v>80.328000000000003</v>
      </c>
      <c r="D5" s="2">
        <v>65.657269999999997</v>
      </c>
    </row>
    <row r="6" spans="1:4">
      <c r="A6" t="s">
        <v>24</v>
      </c>
      <c r="B6" s="2">
        <v>81.237766224317298</v>
      </c>
      <c r="C6" s="2">
        <v>89.089119999999994</v>
      </c>
      <c r="D6" s="2">
        <v>64.951040000000006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BD28F-5314-44AB-AE94-FF7B7A25D612}">
  <dimension ref="A1:M75"/>
  <sheetViews>
    <sheetView zoomScale="77" zoomScaleNormal="90" workbookViewId="0">
      <selection activeCell="H33" sqref="H33"/>
    </sheetView>
  </sheetViews>
  <sheetFormatPr defaultColWidth="8.85546875" defaultRowHeight="16.5"/>
  <cols>
    <col min="1" max="1" width="23.42578125" style="3" bestFit="1" customWidth="1"/>
    <col min="2" max="2" width="31.28515625" style="3" bestFit="1" customWidth="1"/>
    <col min="3" max="3" width="9.7109375" style="3" hidden="1" customWidth="1"/>
    <col min="4" max="6" width="14.5703125" style="3" customWidth="1"/>
    <col min="7" max="16384" width="8.85546875" style="3"/>
  </cols>
  <sheetData>
    <row r="1" spans="1:6">
      <c r="D1" s="4"/>
    </row>
    <row r="2" spans="1:6" s="4" customFormat="1" ht="63" customHeight="1">
      <c r="A2" s="4" t="s">
        <v>20</v>
      </c>
      <c r="B2" s="4" t="s">
        <v>173</v>
      </c>
      <c r="C2" s="4" t="s">
        <v>21</v>
      </c>
      <c r="D2" s="35" t="s">
        <v>167</v>
      </c>
      <c r="E2" s="6" t="s">
        <v>22</v>
      </c>
      <c r="F2" s="6" t="s">
        <v>23</v>
      </c>
    </row>
    <row r="3" spans="1:6">
      <c r="A3" s="54" t="s">
        <v>24</v>
      </c>
      <c r="B3" s="3" t="s">
        <v>25</v>
      </c>
      <c r="C3" s="3" t="s">
        <v>26</v>
      </c>
      <c r="D3" s="7">
        <v>94.6</v>
      </c>
      <c r="E3" s="8">
        <v>52.370000000000005</v>
      </c>
      <c r="F3" s="8">
        <v>55.07</v>
      </c>
    </row>
    <row r="4" spans="1:6">
      <c r="A4" s="54"/>
      <c r="B4" s="3" t="s">
        <v>27</v>
      </c>
      <c r="C4" s="3" t="s">
        <v>28</v>
      </c>
      <c r="D4" s="7">
        <v>93.5</v>
      </c>
      <c r="E4" s="8">
        <v>52.370000000000005</v>
      </c>
      <c r="F4" s="8">
        <v>55.07</v>
      </c>
    </row>
    <row r="5" spans="1:6">
      <c r="A5" s="54"/>
      <c r="B5" s="3" t="s">
        <v>150</v>
      </c>
      <c r="C5" s="3" t="s">
        <v>29</v>
      </c>
      <c r="D5" s="7">
        <v>80.2</v>
      </c>
      <c r="E5" s="8">
        <v>52.370000000000005</v>
      </c>
      <c r="F5" s="8">
        <v>55.07</v>
      </c>
    </row>
    <row r="6" spans="1:6">
      <c r="A6" s="54"/>
      <c r="B6" s="3" t="s">
        <v>30</v>
      </c>
      <c r="C6" s="3" t="s">
        <v>31</v>
      </c>
      <c r="D6" s="7">
        <v>75.599999999999994</v>
      </c>
      <c r="E6" s="8">
        <v>52.370000000000005</v>
      </c>
      <c r="F6" s="8">
        <v>55.07</v>
      </c>
    </row>
    <row r="7" spans="1:6">
      <c r="A7" s="54"/>
      <c r="B7" s="3" t="s">
        <v>149</v>
      </c>
      <c r="C7" s="3" t="s">
        <v>32</v>
      </c>
      <c r="D7" s="7">
        <v>75.3</v>
      </c>
      <c r="E7" s="8">
        <v>52.370000000000005</v>
      </c>
      <c r="F7" s="8">
        <v>55.07</v>
      </c>
    </row>
    <row r="8" spans="1:6">
      <c r="A8" s="54"/>
      <c r="B8" s="3" t="s">
        <v>33</v>
      </c>
      <c r="C8" s="3" t="s">
        <v>34</v>
      </c>
      <c r="D8" s="7">
        <v>63.3</v>
      </c>
      <c r="E8" s="8">
        <v>52.370000000000005</v>
      </c>
      <c r="F8" s="8">
        <v>55.07</v>
      </c>
    </row>
    <row r="9" spans="1:6">
      <c r="A9" s="54" t="s">
        <v>35</v>
      </c>
      <c r="B9" s="3" t="s">
        <v>36</v>
      </c>
      <c r="C9" s="3" t="s">
        <v>37</v>
      </c>
      <c r="D9" s="7">
        <v>95.4</v>
      </c>
      <c r="E9" s="8">
        <v>52.370000000000005</v>
      </c>
      <c r="F9" s="8">
        <v>55.07</v>
      </c>
    </row>
    <row r="10" spans="1:6">
      <c r="A10" s="54"/>
      <c r="B10" s="3" t="s">
        <v>38</v>
      </c>
      <c r="C10" s="3" t="s">
        <v>39</v>
      </c>
      <c r="D10" s="7">
        <v>94.6</v>
      </c>
      <c r="E10" s="8">
        <v>52.370000000000005</v>
      </c>
      <c r="F10" s="8">
        <v>55.07</v>
      </c>
    </row>
    <row r="11" spans="1:6">
      <c r="A11" s="54"/>
      <c r="B11" s="3" t="s">
        <v>40</v>
      </c>
      <c r="C11" s="3" t="s">
        <v>41</v>
      </c>
      <c r="D11" s="7">
        <v>94.3</v>
      </c>
      <c r="E11" s="8">
        <v>52.370000000000005</v>
      </c>
      <c r="F11" s="8">
        <v>55.07</v>
      </c>
    </row>
    <row r="12" spans="1:6">
      <c r="A12" s="54"/>
      <c r="B12" s="3" t="s">
        <v>42</v>
      </c>
      <c r="C12" s="3" t="s">
        <v>43</v>
      </c>
      <c r="D12" s="7">
        <v>56</v>
      </c>
      <c r="E12" s="8">
        <v>52.370000000000005</v>
      </c>
      <c r="F12" s="8">
        <v>55.07</v>
      </c>
    </row>
    <row r="13" spans="1:6">
      <c r="A13" s="54"/>
      <c r="B13" s="3" t="s">
        <v>44</v>
      </c>
      <c r="C13" s="3" t="s">
        <v>45</v>
      </c>
      <c r="D13" s="7">
        <v>49.2</v>
      </c>
      <c r="E13" s="8">
        <v>52.370000000000005</v>
      </c>
      <c r="F13" s="8">
        <v>55.07</v>
      </c>
    </row>
    <row r="14" spans="1:6">
      <c r="A14" s="54"/>
      <c r="B14" s="3" t="s">
        <v>46</v>
      </c>
      <c r="C14" s="3" t="s">
        <v>47</v>
      </c>
      <c r="D14" s="7">
        <v>42.9</v>
      </c>
      <c r="E14" s="8">
        <v>52.370000000000005</v>
      </c>
      <c r="F14" s="8">
        <v>55.07</v>
      </c>
    </row>
    <row r="15" spans="1:6">
      <c r="A15" s="54"/>
      <c r="B15" s="3" t="s">
        <v>48</v>
      </c>
      <c r="C15" s="3" t="s">
        <v>49</v>
      </c>
      <c r="D15" s="7">
        <v>35.200000000000003</v>
      </c>
      <c r="E15" s="8">
        <v>52.370000000000005</v>
      </c>
      <c r="F15" s="8">
        <v>55.07</v>
      </c>
    </row>
    <row r="16" spans="1:6">
      <c r="A16" s="54"/>
      <c r="B16" s="3" t="s">
        <v>50</v>
      </c>
      <c r="C16" s="3" t="s">
        <v>51</v>
      </c>
      <c r="D16" s="7">
        <v>29.8</v>
      </c>
      <c r="E16" s="8">
        <v>52.370000000000005</v>
      </c>
      <c r="F16" s="8">
        <v>55.07</v>
      </c>
    </row>
    <row r="17" spans="1:8">
      <c r="A17" s="54" t="s">
        <v>52</v>
      </c>
      <c r="B17" s="3" t="s">
        <v>172</v>
      </c>
      <c r="C17" s="3" t="s">
        <v>53</v>
      </c>
      <c r="D17" s="7">
        <v>100</v>
      </c>
      <c r="E17" s="8">
        <v>52.370000000000005</v>
      </c>
      <c r="F17" s="8">
        <v>55.07</v>
      </c>
    </row>
    <row r="18" spans="1:8">
      <c r="A18" s="54"/>
      <c r="B18" s="3" t="s">
        <v>54</v>
      </c>
      <c r="C18" s="3" t="s">
        <v>55</v>
      </c>
      <c r="D18" s="7">
        <v>64</v>
      </c>
      <c r="E18" s="8">
        <v>52.370000000000005</v>
      </c>
      <c r="F18" s="8">
        <v>55.07</v>
      </c>
    </row>
    <row r="19" spans="1:8">
      <c r="A19" s="54"/>
      <c r="B19" s="3" t="s">
        <v>56</v>
      </c>
      <c r="C19" s="3" t="s">
        <v>57</v>
      </c>
      <c r="D19" s="7">
        <v>48.8</v>
      </c>
      <c r="E19" s="8">
        <v>52.370000000000005</v>
      </c>
      <c r="F19" s="8">
        <v>55.07</v>
      </c>
    </row>
    <row r="20" spans="1:8">
      <c r="A20" s="54"/>
      <c r="B20" s="3" t="s">
        <v>58</v>
      </c>
      <c r="C20" s="3" t="s">
        <v>59</v>
      </c>
      <c r="D20" s="7">
        <v>41.3</v>
      </c>
      <c r="E20" s="8">
        <v>52.370000000000005</v>
      </c>
      <c r="F20" s="8">
        <v>55.07</v>
      </c>
    </row>
    <row r="21" spans="1:8">
      <c r="A21" s="54"/>
      <c r="B21" s="3" t="s">
        <v>60</v>
      </c>
      <c r="C21" s="3" t="s">
        <v>61</v>
      </c>
      <c r="D21" s="7">
        <v>30.1</v>
      </c>
      <c r="E21" s="8">
        <v>52.370000000000005</v>
      </c>
      <c r="F21" s="8">
        <v>55.07</v>
      </c>
    </row>
    <row r="22" spans="1:8">
      <c r="A22" s="54"/>
      <c r="B22" s="3" t="s">
        <v>62</v>
      </c>
      <c r="C22" s="3" t="s">
        <v>63</v>
      </c>
      <c r="D22" s="7">
        <v>22</v>
      </c>
      <c r="E22" s="8">
        <v>52.370000000000005</v>
      </c>
      <c r="F22" s="8">
        <v>55.07</v>
      </c>
    </row>
    <row r="23" spans="1:8">
      <c r="A23" s="54"/>
      <c r="B23" s="3" t="s">
        <v>64</v>
      </c>
      <c r="C23" s="3" t="s">
        <v>65</v>
      </c>
      <c r="D23" s="7">
        <v>21</v>
      </c>
      <c r="E23" s="8">
        <v>52.370000000000005</v>
      </c>
      <c r="F23" s="8">
        <v>55.07</v>
      </c>
    </row>
    <row r="24" spans="1:8">
      <c r="A24" s="54"/>
      <c r="B24" s="3" t="s">
        <v>66</v>
      </c>
      <c r="C24" s="3" t="s">
        <v>67</v>
      </c>
      <c r="D24" s="7">
        <v>20.2</v>
      </c>
      <c r="E24" s="8">
        <v>52.370000000000005</v>
      </c>
      <c r="F24" s="8">
        <v>55.07</v>
      </c>
    </row>
    <row r="25" spans="1:8">
      <c r="A25" s="54"/>
      <c r="B25" s="3" t="s">
        <v>68</v>
      </c>
      <c r="C25" s="3" t="s">
        <v>69</v>
      </c>
      <c r="D25" s="7">
        <v>11.9</v>
      </c>
      <c r="E25" s="8">
        <v>52.370000000000005</v>
      </c>
      <c r="F25" s="8">
        <v>55.07</v>
      </c>
    </row>
    <row r="26" spans="1:8">
      <c r="A26" s="54"/>
      <c r="B26" s="3" t="s">
        <v>70</v>
      </c>
      <c r="C26" s="3" t="s">
        <v>71</v>
      </c>
      <c r="D26" s="7">
        <v>7.5</v>
      </c>
      <c r="E26" s="8">
        <v>52.370000000000005</v>
      </c>
      <c r="F26" s="8">
        <v>55.07</v>
      </c>
    </row>
    <row r="27" spans="1:8">
      <c r="A27" s="54" t="s">
        <v>72</v>
      </c>
      <c r="B27" s="3" t="s">
        <v>73</v>
      </c>
      <c r="C27" s="3" t="s">
        <v>74</v>
      </c>
      <c r="D27" s="7">
        <v>100</v>
      </c>
      <c r="E27" s="8">
        <v>52.370000000000005</v>
      </c>
      <c r="F27" s="8">
        <v>55.07</v>
      </c>
    </row>
    <row r="28" spans="1:8">
      <c r="A28" s="54"/>
      <c r="B28" s="3" t="s">
        <v>75</v>
      </c>
      <c r="C28" s="3" t="s">
        <v>76</v>
      </c>
      <c r="D28" s="7">
        <v>70.099999999999994</v>
      </c>
      <c r="E28" s="8">
        <v>52.370000000000005</v>
      </c>
      <c r="F28" s="8">
        <v>55.07</v>
      </c>
    </row>
    <row r="29" spans="1:8">
      <c r="A29" s="54"/>
      <c r="B29" s="3" t="s">
        <v>77</v>
      </c>
      <c r="C29" s="3" t="s">
        <v>78</v>
      </c>
      <c r="D29" s="7">
        <v>54.3</v>
      </c>
      <c r="E29" s="8">
        <v>52.370000000000005</v>
      </c>
      <c r="F29" s="8">
        <v>55.07</v>
      </c>
    </row>
    <row r="30" spans="1:8">
      <c r="A30" s="54"/>
      <c r="B30" s="3" t="s">
        <v>79</v>
      </c>
      <c r="C30" s="3" t="s">
        <v>80</v>
      </c>
      <c r="D30" s="7">
        <v>38.299999999999997</v>
      </c>
      <c r="E30" s="8">
        <v>52.370000000000005</v>
      </c>
      <c r="F30" s="8">
        <v>55.07</v>
      </c>
    </row>
    <row r="31" spans="1:8">
      <c r="A31" s="54"/>
      <c r="B31" s="3" t="s">
        <v>81</v>
      </c>
      <c r="C31" s="3" t="s">
        <v>82</v>
      </c>
      <c r="D31" s="7">
        <v>36</v>
      </c>
      <c r="E31" s="8">
        <v>52.370000000000005</v>
      </c>
      <c r="F31" s="8">
        <v>55.07</v>
      </c>
    </row>
    <row r="32" spans="1:8">
      <c r="A32" s="54"/>
      <c r="B32" s="3" t="s">
        <v>83</v>
      </c>
      <c r="C32" s="3" t="s">
        <v>84</v>
      </c>
      <c r="D32" s="7">
        <v>34.9</v>
      </c>
      <c r="E32" s="8">
        <v>52.370000000000005</v>
      </c>
      <c r="F32" s="8">
        <v>55.07</v>
      </c>
      <c r="H32" s="42"/>
    </row>
    <row r="33" spans="1:8" ht="17.25">
      <c r="A33" s="54"/>
      <c r="B33" s="3" t="s">
        <v>85</v>
      </c>
      <c r="C33" s="3" t="s">
        <v>86</v>
      </c>
      <c r="D33" s="7">
        <v>30.6</v>
      </c>
      <c r="E33" s="8">
        <v>52.370000000000005</v>
      </c>
      <c r="F33" s="8">
        <v>55.07</v>
      </c>
      <c r="H33" s="43"/>
    </row>
    <row r="34" spans="1:8">
      <c r="A34" s="54"/>
      <c r="B34" s="3" t="s">
        <v>87</v>
      </c>
      <c r="C34" s="3" t="s">
        <v>88</v>
      </c>
      <c r="D34" s="7">
        <v>29.2</v>
      </c>
      <c r="E34" s="8">
        <v>52.370000000000005</v>
      </c>
      <c r="F34" s="8">
        <v>55.07</v>
      </c>
    </row>
    <row r="35" spans="1:8">
      <c r="A35" s="54"/>
      <c r="B35" s="3" t="s">
        <v>89</v>
      </c>
      <c r="C35" s="3" t="s">
        <v>90</v>
      </c>
      <c r="D35" s="7">
        <v>20.8</v>
      </c>
      <c r="E35" s="8">
        <v>52.370000000000005</v>
      </c>
      <c r="F35" s="8">
        <v>55.07</v>
      </c>
    </row>
    <row r="36" spans="1:8">
      <c r="A36" s="54"/>
      <c r="B36" s="3" t="s">
        <v>135</v>
      </c>
      <c r="C36" s="3" t="s">
        <v>91</v>
      </c>
      <c r="D36" s="7">
        <v>15.5</v>
      </c>
      <c r="E36" s="8">
        <v>52.370000000000005</v>
      </c>
      <c r="F36" s="8">
        <v>55.07</v>
      </c>
    </row>
    <row r="37" spans="1:8">
      <c r="A37" s="54"/>
      <c r="B37" s="3" t="s">
        <v>92</v>
      </c>
      <c r="C37" s="3" t="s">
        <v>93</v>
      </c>
      <c r="D37" s="7">
        <v>6.3</v>
      </c>
      <c r="E37" s="8">
        <v>52.370000000000005</v>
      </c>
      <c r="F37" s="8">
        <v>55.07</v>
      </c>
    </row>
    <row r="38" spans="1:8">
      <c r="A38" s="54" t="s">
        <v>94</v>
      </c>
      <c r="B38" s="3" t="s">
        <v>95</v>
      </c>
      <c r="C38" s="3" t="s">
        <v>96</v>
      </c>
      <c r="D38" s="7">
        <v>100</v>
      </c>
      <c r="E38" s="8">
        <v>52.370000000000005</v>
      </c>
      <c r="F38" s="8">
        <v>55.07</v>
      </c>
    </row>
    <row r="39" spans="1:8">
      <c r="A39" s="54"/>
      <c r="B39" s="3" t="s">
        <v>97</v>
      </c>
      <c r="C39" s="3" t="s">
        <v>98</v>
      </c>
      <c r="D39" s="7">
        <v>100</v>
      </c>
      <c r="E39" s="8">
        <v>52.370000000000005</v>
      </c>
      <c r="F39" s="8">
        <v>55.07</v>
      </c>
    </row>
    <row r="40" spans="1:8">
      <c r="A40" s="54"/>
      <c r="B40" s="3" t="s">
        <v>99</v>
      </c>
      <c r="C40" s="3" t="s">
        <v>100</v>
      </c>
      <c r="D40" s="7">
        <v>94</v>
      </c>
      <c r="E40" s="8">
        <v>52.370000000000005</v>
      </c>
      <c r="F40" s="8">
        <v>55.07</v>
      </c>
    </row>
    <row r="41" spans="1:8">
      <c r="A41" s="54"/>
      <c r="B41" s="3" t="s">
        <v>101</v>
      </c>
      <c r="C41" s="3" t="s">
        <v>102</v>
      </c>
      <c r="D41" s="7">
        <v>93.2</v>
      </c>
      <c r="E41" s="8">
        <v>52.370000000000005</v>
      </c>
      <c r="F41" s="8">
        <v>55.07</v>
      </c>
    </row>
    <row r="42" spans="1:8">
      <c r="A42" s="54"/>
      <c r="B42" s="3" t="s">
        <v>103</v>
      </c>
      <c r="C42" s="3" t="s">
        <v>104</v>
      </c>
      <c r="D42" s="7">
        <v>65.8</v>
      </c>
      <c r="E42" s="8">
        <v>52.370000000000005</v>
      </c>
      <c r="F42" s="8">
        <v>55.07</v>
      </c>
    </row>
    <row r="43" spans="1:8">
      <c r="A43" s="54"/>
      <c r="B43" s="3" t="s">
        <v>105</v>
      </c>
      <c r="C43" s="3" t="s">
        <v>106</v>
      </c>
      <c r="D43" s="7">
        <v>65.599999999999994</v>
      </c>
      <c r="E43" s="8">
        <v>52.370000000000005</v>
      </c>
      <c r="F43" s="8">
        <v>55.07</v>
      </c>
    </row>
    <row r="44" spans="1:8">
      <c r="A44" s="54"/>
      <c r="B44" s="3" t="s">
        <v>107</v>
      </c>
      <c r="C44" s="3" t="s">
        <v>108</v>
      </c>
      <c r="D44" s="7">
        <v>57.4</v>
      </c>
      <c r="E44" s="8">
        <v>52.370000000000005</v>
      </c>
      <c r="F44" s="8">
        <v>55.07</v>
      </c>
    </row>
    <row r="45" spans="1:8">
      <c r="A45" s="54"/>
      <c r="B45" s="3" t="s">
        <v>109</v>
      </c>
      <c r="C45" s="3" t="s">
        <v>110</v>
      </c>
      <c r="D45" s="7">
        <v>28.2</v>
      </c>
      <c r="E45" s="8">
        <v>52.370000000000005</v>
      </c>
      <c r="F45" s="8">
        <v>55.07</v>
      </c>
    </row>
    <row r="46" spans="1:8">
      <c r="A46" s="54"/>
      <c r="B46" s="3" t="s">
        <v>111</v>
      </c>
      <c r="C46" s="3" t="s">
        <v>112</v>
      </c>
      <c r="D46" s="7">
        <v>25.2</v>
      </c>
      <c r="E46" s="8">
        <v>52.370000000000005</v>
      </c>
      <c r="F46" s="8">
        <v>55.07</v>
      </c>
    </row>
    <row r="47" spans="1:8">
      <c r="A47" s="54"/>
      <c r="B47" s="3" t="s">
        <v>113</v>
      </c>
      <c r="C47" s="3" t="s">
        <v>114</v>
      </c>
      <c r="D47" s="7">
        <v>21</v>
      </c>
      <c r="E47" s="8">
        <v>52.370000000000005</v>
      </c>
      <c r="F47" s="8">
        <v>55.07</v>
      </c>
    </row>
    <row r="48" spans="1:8">
      <c r="A48" s="54"/>
      <c r="B48" s="3" t="s">
        <v>115</v>
      </c>
      <c r="C48" s="3" t="s">
        <v>116</v>
      </c>
      <c r="D48" s="7">
        <v>20.2</v>
      </c>
      <c r="E48" s="8">
        <v>52.370000000000005</v>
      </c>
      <c r="F48" s="8">
        <v>55.07</v>
      </c>
    </row>
    <row r="49" spans="1:13">
      <c r="A49" s="54"/>
      <c r="B49" s="3" t="s">
        <v>166</v>
      </c>
      <c r="C49" s="3" t="s">
        <v>117</v>
      </c>
      <c r="D49" s="7">
        <v>20</v>
      </c>
      <c r="E49" s="8">
        <v>52.370000000000005</v>
      </c>
      <c r="F49" s="8">
        <v>55.07</v>
      </c>
    </row>
    <row r="50" spans="1:13">
      <c r="A50" s="54"/>
      <c r="B50" s="3" t="s">
        <v>118</v>
      </c>
      <c r="C50" s="3" t="s">
        <v>119</v>
      </c>
      <c r="D50" s="7">
        <v>17.2</v>
      </c>
      <c r="E50" s="8">
        <v>52.370000000000005</v>
      </c>
      <c r="F50" s="8">
        <v>55.07</v>
      </c>
    </row>
    <row r="51" spans="1:13">
      <c r="A51" s="54"/>
      <c r="B51" s="3" t="s">
        <v>120</v>
      </c>
      <c r="C51" s="3" t="s">
        <v>121</v>
      </c>
      <c r="D51" s="7">
        <v>9.1</v>
      </c>
      <c r="E51" s="8">
        <v>52.370000000000005</v>
      </c>
      <c r="F51" s="8">
        <v>55.07</v>
      </c>
    </row>
    <row r="52" spans="1:13">
      <c r="A52" s="54"/>
      <c r="B52" s="3" t="s">
        <v>122</v>
      </c>
      <c r="C52" s="3" t="s">
        <v>123</v>
      </c>
      <c r="D52" s="7">
        <v>4.5</v>
      </c>
      <c r="E52" s="8">
        <v>52.370000000000005</v>
      </c>
      <c r="F52" s="8">
        <v>55.07</v>
      </c>
    </row>
    <row r="57" spans="1:13">
      <c r="A57" s="36" t="s">
        <v>124</v>
      </c>
      <c r="B57" s="37">
        <v>55.07</v>
      </c>
      <c r="C57" s="37">
        <v>55.07</v>
      </c>
      <c r="D57" s="41"/>
      <c r="E57" s="38" t="s">
        <v>125</v>
      </c>
      <c r="F57"/>
      <c r="G57"/>
      <c r="H57"/>
      <c r="I57"/>
      <c r="J57"/>
      <c r="K57"/>
      <c r="L57"/>
      <c r="M57"/>
    </row>
    <row r="58" spans="1:13">
      <c r="A58" s="39" t="s">
        <v>94</v>
      </c>
      <c r="B58" s="40">
        <v>72.52</v>
      </c>
      <c r="C58" s="40">
        <v>72.52</v>
      </c>
      <c r="D58" s="41"/>
      <c r="E58"/>
      <c r="F58"/>
      <c r="G58"/>
      <c r="H58"/>
      <c r="I58"/>
      <c r="J58"/>
      <c r="K58"/>
      <c r="L58"/>
      <c r="M58"/>
    </row>
    <row r="59" spans="1:13">
      <c r="A59" s="39" t="s">
        <v>52</v>
      </c>
      <c r="B59" s="40">
        <v>36.550000000000004</v>
      </c>
      <c r="C59" s="40">
        <v>36.550000000000004</v>
      </c>
      <c r="D59" s="41"/>
      <c r="E59"/>
      <c r="F59"/>
      <c r="G59"/>
      <c r="H59"/>
      <c r="I59"/>
      <c r="J59"/>
      <c r="K59"/>
      <c r="L59"/>
      <c r="M59"/>
    </row>
    <row r="60" spans="1:13">
      <c r="A60" s="39" t="s">
        <v>72</v>
      </c>
      <c r="B60" s="40">
        <v>45.94</v>
      </c>
      <c r="C60" s="40">
        <v>45.94</v>
      </c>
      <c r="D60" s="41"/>
      <c r="E60"/>
      <c r="F60"/>
      <c r="G60"/>
      <c r="H60"/>
      <c r="I60"/>
      <c r="J60"/>
      <c r="K60"/>
      <c r="L60"/>
      <c r="M60"/>
    </row>
    <row r="61" spans="1:13">
      <c r="A61" s="39" t="s">
        <v>35</v>
      </c>
      <c r="B61" s="40">
        <v>81.070000000000007</v>
      </c>
      <c r="C61" s="40">
        <v>81.070000000000007</v>
      </c>
      <c r="D61" s="41"/>
      <c r="E61"/>
      <c r="F61"/>
      <c r="G61"/>
      <c r="H61"/>
      <c r="I61"/>
      <c r="J61"/>
      <c r="K61"/>
      <c r="L61"/>
      <c r="M61"/>
    </row>
    <row r="62" spans="1:13">
      <c r="A62" s="39" t="s">
        <v>24</v>
      </c>
      <c r="B62" s="40">
        <v>78.489999999999995</v>
      </c>
      <c r="C62" s="40">
        <v>78.489999999999995</v>
      </c>
      <c r="D62" s="41"/>
      <c r="E62"/>
      <c r="F62"/>
      <c r="G62"/>
      <c r="H62"/>
      <c r="I62"/>
      <c r="J62"/>
      <c r="K62"/>
      <c r="L62"/>
      <c r="M62"/>
    </row>
    <row r="63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>
      <c r="A75"/>
      <c r="B75"/>
      <c r="C75"/>
      <c r="D75"/>
      <c r="E75"/>
      <c r="F75"/>
      <c r="G75"/>
      <c r="H75"/>
      <c r="I75"/>
      <c r="J75"/>
      <c r="K75"/>
      <c r="L75"/>
      <c r="M75"/>
    </row>
  </sheetData>
  <mergeCells count="5">
    <mergeCell ref="A3:A8"/>
    <mergeCell ref="A9:A16"/>
    <mergeCell ref="A17:A26"/>
    <mergeCell ref="A27:A37"/>
    <mergeCell ref="A38:A5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D3AE-209E-42DC-87C6-6473F6ECB603}">
  <dimension ref="B2:H3"/>
  <sheetViews>
    <sheetView zoomScaleNormal="100" workbookViewId="0">
      <selection activeCell="R10" sqref="R10"/>
    </sheetView>
  </sheetViews>
  <sheetFormatPr defaultColWidth="8.85546875" defaultRowHeight="16.5"/>
  <cols>
    <col min="1" max="7" width="8.85546875" style="3"/>
    <col min="8" max="8" width="8.85546875" style="3" customWidth="1"/>
    <col min="9" max="16384" width="8.85546875" style="3"/>
  </cols>
  <sheetData>
    <row r="2" spans="2:8" ht="115.5">
      <c r="B2" s="5" t="s">
        <v>126</v>
      </c>
      <c r="C2" s="5" t="s">
        <v>127</v>
      </c>
      <c r="D2" s="5" t="s">
        <v>3</v>
      </c>
      <c r="E2" s="5" t="s">
        <v>7</v>
      </c>
      <c r="F2" s="5" t="s">
        <v>5</v>
      </c>
      <c r="G2" s="5" t="s">
        <v>128</v>
      </c>
      <c r="H2" s="5" t="s">
        <v>129</v>
      </c>
    </row>
    <row r="3" spans="2:8">
      <c r="B3" s="7">
        <v>19.260000000000002</v>
      </c>
      <c r="C3" s="7">
        <v>39.67</v>
      </c>
      <c r="D3" s="7">
        <v>33.590000000000003</v>
      </c>
      <c r="E3" s="7">
        <v>13.46</v>
      </c>
      <c r="F3" s="7">
        <v>77.97</v>
      </c>
      <c r="G3" s="7">
        <v>30.490000000000002</v>
      </c>
      <c r="H3" s="7">
        <v>35.92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1507-782A-4588-9BE9-53DF0F585F12}">
  <dimension ref="K1:K14"/>
  <sheetViews>
    <sheetView zoomScaleNormal="80" workbookViewId="0">
      <selection activeCell="L24" sqref="K1:L24"/>
    </sheetView>
  </sheetViews>
  <sheetFormatPr defaultColWidth="8.85546875" defaultRowHeight="16.5"/>
  <cols>
    <col min="1" max="16384" width="8.85546875" style="3"/>
  </cols>
  <sheetData>
    <row r="1" spans="11:11">
      <c r="K1" s="42"/>
    </row>
    <row r="2" spans="11:11">
      <c r="K2" s="49"/>
    </row>
    <row r="3" spans="11:11">
      <c r="K3" s="49"/>
    </row>
    <row r="4" spans="11:11">
      <c r="K4" s="49"/>
    </row>
    <row r="5" spans="11:11">
      <c r="K5" s="49"/>
    </row>
    <row r="6" spans="11:11">
      <c r="K6" s="49"/>
    </row>
    <row r="7" spans="11:11">
      <c r="K7" s="49"/>
    </row>
    <row r="8" spans="11:11">
      <c r="K8" s="49"/>
    </row>
    <row r="9" spans="11:11">
      <c r="K9" s="49"/>
    </row>
    <row r="10" spans="11:11">
      <c r="K10" s="49"/>
    </row>
    <row r="11" spans="11:11">
      <c r="K11" s="49"/>
    </row>
    <row r="12" spans="11:11">
      <c r="K12" s="49"/>
    </row>
    <row r="13" spans="11:11">
      <c r="K13" s="49"/>
    </row>
    <row r="14" spans="11:11">
      <c r="K14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105F-560C-4F90-8E8A-1BF0E9CE6541}">
  <dimension ref="A1:F40"/>
  <sheetViews>
    <sheetView zoomScale="115" zoomScaleNormal="115" workbookViewId="0">
      <selection activeCell="B2" sqref="B2"/>
    </sheetView>
  </sheetViews>
  <sheetFormatPr defaultColWidth="8.85546875" defaultRowHeight="16.5"/>
  <cols>
    <col min="1" max="1" width="23.42578125" style="3" bestFit="1" customWidth="1"/>
    <col min="2" max="2" width="31.28515625" style="3" bestFit="1" customWidth="1"/>
    <col min="3" max="3" width="9.7109375" style="3" hidden="1" customWidth="1"/>
    <col min="4" max="6" width="14.5703125" style="3" customWidth="1"/>
    <col min="7" max="16384" width="8.85546875" style="3"/>
  </cols>
  <sheetData>
    <row r="1" spans="1:6">
      <c r="D1" s="4"/>
    </row>
    <row r="2" spans="1:6" s="4" customFormat="1" ht="33">
      <c r="A2" s="4" t="s">
        <v>20</v>
      </c>
      <c r="B2" s="4" t="s">
        <v>173</v>
      </c>
      <c r="C2" s="4" t="s">
        <v>21</v>
      </c>
      <c r="D2" s="35" t="s">
        <v>171</v>
      </c>
      <c r="E2" s="6" t="s">
        <v>22</v>
      </c>
      <c r="F2" s="6" t="s">
        <v>23</v>
      </c>
    </row>
    <row r="3" spans="1:6">
      <c r="A3" s="54" t="s">
        <v>24</v>
      </c>
      <c r="B3" s="3" t="s">
        <v>27</v>
      </c>
      <c r="C3" s="3" t="s">
        <v>28</v>
      </c>
      <c r="D3" s="7">
        <v>100</v>
      </c>
      <c r="E3" s="8">
        <v>23.9</v>
      </c>
      <c r="F3" s="8">
        <v>19.260000000000002</v>
      </c>
    </row>
    <row r="4" spans="1:6">
      <c r="A4" s="54"/>
      <c r="B4" s="3" t="s">
        <v>25</v>
      </c>
      <c r="C4" s="3" t="s">
        <v>26</v>
      </c>
      <c r="D4" s="7">
        <v>53.4</v>
      </c>
      <c r="E4" s="8">
        <v>23.9</v>
      </c>
      <c r="F4" s="8">
        <v>19.260000000000002</v>
      </c>
    </row>
    <row r="5" spans="1:6">
      <c r="A5" s="54"/>
      <c r="B5" s="3" t="s">
        <v>150</v>
      </c>
      <c r="C5" s="3" t="s">
        <v>29</v>
      </c>
      <c r="D5" s="7">
        <v>30.8</v>
      </c>
      <c r="E5" s="8">
        <v>23.9</v>
      </c>
      <c r="F5" s="8">
        <v>19.260000000000002</v>
      </c>
    </row>
    <row r="6" spans="1:6">
      <c r="A6" s="54"/>
      <c r="B6" s="3" t="s">
        <v>30</v>
      </c>
      <c r="C6" s="3" t="s">
        <v>31</v>
      </c>
      <c r="D6" s="7">
        <v>2.4</v>
      </c>
      <c r="E6" s="8">
        <v>23.9</v>
      </c>
      <c r="F6" s="8">
        <v>19.260000000000002</v>
      </c>
    </row>
    <row r="7" spans="1:6">
      <c r="A7" s="54" t="s">
        <v>35</v>
      </c>
      <c r="B7" s="3" t="s">
        <v>36</v>
      </c>
      <c r="C7" s="3" t="s">
        <v>37</v>
      </c>
      <c r="D7" s="7">
        <v>84.8</v>
      </c>
      <c r="E7" s="8">
        <v>23.9</v>
      </c>
      <c r="F7" s="8">
        <v>19.260000000000002</v>
      </c>
    </row>
    <row r="8" spans="1:6">
      <c r="A8" s="54"/>
      <c r="B8" s="3" t="s">
        <v>40</v>
      </c>
      <c r="C8" s="3" t="s">
        <v>41</v>
      </c>
      <c r="D8" s="7">
        <v>47.1</v>
      </c>
      <c r="E8" s="8">
        <v>23.9</v>
      </c>
      <c r="F8" s="8">
        <v>19.260000000000002</v>
      </c>
    </row>
    <row r="9" spans="1:6">
      <c r="A9" s="54"/>
      <c r="B9" s="3" t="s">
        <v>42</v>
      </c>
      <c r="C9" s="3" t="s">
        <v>43</v>
      </c>
      <c r="D9" s="7">
        <v>44.2</v>
      </c>
      <c r="E9" s="8">
        <v>23.9</v>
      </c>
      <c r="F9" s="8">
        <v>19.260000000000002</v>
      </c>
    </row>
    <row r="10" spans="1:6">
      <c r="A10" s="54"/>
      <c r="B10" s="3" t="s">
        <v>44</v>
      </c>
      <c r="C10" s="3" t="s">
        <v>45</v>
      </c>
      <c r="D10" s="7">
        <v>27.1</v>
      </c>
      <c r="E10" s="8">
        <v>23.9</v>
      </c>
      <c r="F10" s="8">
        <v>19.260000000000002</v>
      </c>
    </row>
    <row r="11" spans="1:6">
      <c r="A11" s="54"/>
      <c r="B11" s="3" t="s">
        <v>38</v>
      </c>
      <c r="C11" s="3" t="s">
        <v>39</v>
      </c>
      <c r="D11" s="7">
        <v>25.9</v>
      </c>
      <c r="E11" s="8">
        <v>23.9</v>
      </c>
      <c r="F11" s="8">
        <v>19.260000000000002</v>
      </c>
    </row>
    <row r="12" spans="1:6">
      <c r="A12" s="54"/>
      <c r="B12" s="3" t="s">
        <v>46</v>
      </c>
      <c r="C12" s="3" t="s">
        <v>47</v>
      </c>
      <c r="D12" s="7">
        <v>14</v>
      </c>
      <c r="E12" s="8">
        <v>23.9</v>
      </c>
      <c r="F12" s="8">
        <v>19.260000000000002</v>
      </c>
    </row>
    <row r="13" spans="1:6">
      <c r="A13" s="54"/>
      <c r="B13" s="3" t="s">
        <v>50</v>
      </c>
      <c r="C13" s="3" t="s">
        <v>51</v>
      </c>
      <c r="D13" s="7">
        <v>13.5</v>
      </c>
      <c r="E13" s="8">
        <v>23.9</v>
      </c>
      <c r="F13" s="8">
        <v>19.260000000000002</v>
      </c>
    </row>
    <row r="14" spans="1:6">
      <c r="A14" s="54"/>
      <c r="B14" s="3" t="s">
        <v>130</v>
      </c>
      <c r="C14" s="3" t="s">
        <v>131</v>
      </c>
      <c r="D14" s="7">
        <v>12.6</v>
      </c>
      <c r="E14" s="8">
        <v>23.9</v>
      </c>
      <c r="F14" s="8">
        <v>19.260000000000002</v>
      </c>
    </row>
    <row r="15" spans="1:6">
      <c r="A15" s="54"/>
      <c r="B15" s="3" t="s">
        <v>48</v>
      </c>
      <c r="C15" s="3" t="s">
        <v>49</v>
      </c>
      <c r="D15" s="7">
        <v>8.6</v>
      </c>
      <c r="E15" s="8">
        <v>23.9</v>
      </c>
      <c r="F15" s="8">
        <v>19.260000000000002</v>
      </c>
    </row>
    <row r="16" spans="1:6">
      <c r="A16" s="54" t="s">
        <v>52</v>
      </c>
      <c r="B16" s="3" t="s">
        <v>172</v>
      </c>
      <c r="C16" s="3" t="s">
        <v>53</v>
      </c>
      <c r="D16" s="7">
        <v>87</v>
      </c>
      <c r="E16" s="8">
        <v>23.9</v>
      </c>
      <c r="F16" s="8">
        <v>19.260000000000002</v>
      </c>
    </row>
    <row r="17" spans="1:6">
      <c r="A17" s="54"/>
      <c r="B17" s="3" t="s">
        <v>56</v>
      </c>
      <c r="C17" s="3" t="s">
        <v>57</v>
      </c>
      <c r="D17" s="7">
        <v>43</v>
      </c>
      <c r="E17" s="8">
        <v>23.9</v>
      </c>
      <c r="F17" s="8">
        <v>19.260000000000002</v>
      </c>
    </row>
    <row r="18" spans="1:6">
      <c r="A18" s="54"/>
      <c r="B18" s="3" t="s">
        <v>58</v>
      </c>
      <c r="C18" s="3" t="s">
        <v>59</v>
      </c>
      <c r="D18" s="7">
        <v>29.9</v>
      </c>
      <c r="E18" s="8">
        <v>23.9</v>
      </c>
      <c r="F18" s="8">
        <v>19.260000000000002</v>
      </c>
    </row>
    <row r="19" spans="1:6">
      <c r="A19" s="54"/>
      <c r="B19" s="3" t="s">
        <v>54</v>
      </c>
      <c r="C19" s="3" t="s">
        <v>55</v>
      </c>
      <c r="D19" s="7">
        <v>27.6</v>
      </c>
      <c r="E19" s="8">
        <v>23.9</v>
      </c>
      <c r="F19" s="8">
        <v>19.260000000000002</v>
      </c>
    </row>
    <row r="20" spans="1:6">
      <c r="A20" s="54"/>
      <c r="B20" s="3" t="s">
        <v>64</v>
      </c>
      <c r="C20" s="3" t="s">
        <v>65</v>
      </c>
      <c r="D20" s="7">
        <v>25.4</v>
      </c>
      <c r="E20" s="8">
        <v>23.9</v>
      </c>
      <c r="F20" s="8">
        <v>19.260000000000002</v>
      </c>
    </row>
    <row r="21" spans="1:6">
      <c r="A21" s="54"/>
      <c r="B21" s="3" t="s">
        <v>66</v>
      </c>
      <c r="C21" s="3" t="s">
        <v>67</v>
      </c>
      <c r="D21" s="7">
        <v>4.4000000000000004</v>
      </c>
      <c r="E21" s="8">
        <v>23.9</v>
      </c>
      <c r="F21" s="8">
        <v>19.260000000000002</v>
      </c>
    </row>
    <row r="22" spans="1:6">
      <c r="A22" s="54"/>
      <c r="B22" s="3" t="s">
        <v>68</v>
      </c>
      <c r="C22" s="3" t="s">
        <v>69</v>
      </c>
      <c r="D22" s="7">
        <v>3.2</v>
      </c>
      <c r="E22" s="8">
        <v>23.9</v>
      </c>
      <c r="F22" s="8">
        <v>19.260000000000002</v>
      </c>
    </row>
    <row r="23" spans="1:6">
      <c r="A23" s="54"/>
      <c r="B23" s="3" t="s">
        <v>62</v>
      </c>
      <c r="C23" s="3" t="s">
        <v>63</v>
      </c>
      <c r="D23" s="7">
        <v>1.9</v>
      </c>
      <c r="E23" s="8">
        <v>23.9</v>
      </c>
      <c r="F23" s="8">
        <v>19.260000000000002</v>
      </c>
    </row>
    <row r="24" spans="1:6">
      <c r="A24" s="54" t="s">
        <v>72</v>
      </c>
      <c r="B24" s="3" t="s">
        <v>77</v>
      </c>
      <c r="C24" s="3" t="s">
        <v>78</v>
      </c>
      <c r="D24" s="7">
        <v>47.2</v>
      </c>
      <c r="E24" s="8">
        <v>23.9</v>
      </c>
      <c r="F24" s="8">
        <v>19.260000000000002</v>
      </c>
    </row>
    <row r="25" spans="1:6">
      <c r="A25" s="54"/>
      <c r="B25" s="3" t="s">
        <v>75</v>
      </c>
      <c r="C25" s="3" t="s">
        <v>76</v>
      </c>
      <c r="D25" s="7">
        <v>26.2</v>
      </c>
      <c r="E25" s="8">
        <v>23.9</v>
      </c>
      <c r="F25" s="8">
        <v>19.260000000000002</v>
      </c>
    </row>
    <row r="26" spans="1:6">
      <c r="A26" s="54"/>
      <c r="B26" s="3" t="s">
        <v>73</v>
      </c>
      <c r="C26" s="3" t="s">
        <v>74</v>
      </c>
      <c r="D26" s="7">
        <v>23</v>
      </c>
      <c r="E26" s="8">
        <v>23.9</v>
      </c>
      <c r="F26" s="8">
        <v>19.260000000000002</v>
      </c>
    </row>
    <row r="27" spans="1:6">
      <c r="A27" s="54"/>
      <c r="B27" s="3" t="s">
        <v>83</v>
      </c>
      <c r="C27" s="3" t="s">
        <v>84</v>
      </c>
      <c r="D27" s="7">
        <v>16.899999999999999</v>
      </c>
      <c r="E27" s="8">
        <v>23.9</v>
      </c>
      <c r="F27" s="8">
        <v>19.260000000000002</v>
      </c>
    </row>
    <row r="28" spans="1:6">
      <c r="A28" s="54"/>
      <c r="B28" s="3" t="s">
        <v>89</v>
      </c>
      <c r="C28" s="3" t="s">
        <v>90</v>
      </c>
      <c r="D28" s="7">
        <v>6.2</v>
      </c>
      <c r="E28" s="8">
        <v>23.9</v>
      </c>
      <c r="F28" s="8">
        <v>19.260000000000002</v>
      </c>
    </row>
    <row r="29" spans="1:6">
      <c r="A29" s="54"/>
      <c r="B29" s="3" t="s">
        <v>87</v>
      </c>
      <c r="C29" s="3" t="s">
        <v>88</v>
      </c>
      <c r="D29" s="7">
        <v>1.4</v>
      </c>
      <c r="E29" s="8">
        <v>23.9</v>
      </c>
      <c r="F29" s="8">
        <v>19.260000000000002</v>
      </c>
    </row>
    <row r="30" spans="1:6">
      <c r="A30" s="54"/>
      <c r="B30" s="3" t="s">
        <v>79</v>
      </c>
      <c r="C30" s="3" t="s">
        <v>80</v>
      </c>
      <c r="D30" s="7">
        <v>1.2</v>
      </c>
      <c r="E30" s="8">
        <v>23.9</v>
      </c>
      <c r="F30" s="8">
        <v>19.260000000000002</v>
      </c>
    </row>
    <row r="31" spans="1:6">
      <c r="A31" s="54" t="s">
        <v>94</v>
      </c>
      <c r="B31" s="3" t="s">
        <v>97</v>
      </c>
      <c r="C31" s="3" t="s">
        <v>98</v>
      </c>
      <c r="D31" s="7">
        <v>90</v>
      </c>
      <c r="E31" s="8">
        <v>23.9</v>
      </c>
      <c r="F31" s="8">
        <v>19.260000000000002</v>
      </c>
    </row>
    <row r="32" spans="1:6">
      <c r="A32" s="54"/>
      <c r="B32" s="3" t="s">
        <v>99</v>
      </c>
      <c r="C32" s="3" t="s">
        <v>100</v>
      </c>
      <c r="D32" s="7">
        <v>83.6</v>
      </c>
      <c r="E32" s="8">
        <v>23.9</v>
      </c>
      <c r="F32" s="8">
        <v>19.260000000000002</v>
      </c>
    </row>
    <row r="33" spans="1:6">
      <c r="A33" s="54"/>
      <c r="B33" s="3" t="s">
        <v>95</v>
      </c>
      <c r="C33" s="3" t="s">
        <v>96</v>
      </c>
      <c r="D33" s="7">
        <v>66.3</v>
      </c>
      <c r="E33" s="8">
        <v>23.9</v>
      </c>
      <c r="F33" s="8">
        <v>19.260000000000002</v>
      </c>
    </row>
    <row r="34" spans="1:6">
      <c r="A34" s="54"/>
      <c r="B34" s="3" t="s">
        <v>103</v>
      </c>
      <c r="C34" s="3" t="s">
        <v>104</v>
      </c>
      <c r="D34" s="7">
        <v>57.9</v>
      </c>
      <c r="E34" s="8">
        <v>23.9</v>
      </c>
      <c r="F34" s="8">
        <v>19.260000000000002</v>
      </c>
    </row>
    <row r="35" spans="1:6">
      <c r="A35" s="54"/>
      <c r="B35" s="3" t="s">
        <v>105</v>
      </c>
      <c r="C35" s="3" t="s">
        <v>106</v>
      </c>
      <c r="D35" s="7">
        <v>9.1</v>
      </c>
      <c r="E35" s="8">
        <v>23.9</v>
      </c>
      <c r="F35" s="8">
        <v>19.260000000000002</v>
      </c>
    </row>
    <row r="36" spans="1:6">
      <c r="A36" s="54"/>
      <c r="B36" s="3" t="s">
        <v>109</v>
      </c>
      <c r="C36" s="3" t="s">
        <v>110</v>
      </c>
      <c r="D36" s="7">
        <v>0</v>
      </c>
      <c r="E36" s="8">
        <v>23.9</v>
      </c>
      <c r="F36" s="8">
        <v>19.260000000000002</v>
      </c>
    </row>
    <row r="37" spans="1:6">
      <c r="A37" s="54"/>
      <c r="B37" s="3" t="s">
        <v>111</v>
      </c>
      <c r="C37" s="3" t="s">
        <v>112</v>
      </c>
      <c r="D37" s="7">
        <v>0</v>
      </c>
      <c r="E37" s="8">
        <v>23.9</v>
      </c>
      <c r="F37" s="8">
        <v>19.260000000000002</v>
      </c>
    </row>
    <row r="38" spans="1:6">
      <c r="A38" s="54"/>
      <c r="B38" s="3" t="s">
        <v>115</v>
      </c>
      <c r="C38" s="3" t="s">
        <v>116</v>
      </c>
      <c r="D38" s="7">
        <v>0</v>
      </c>
      <c r="E38" s="8">
        <v>23.9</v>
      </c>
      <c r="F38" s="8">
        <v>19.260000000000002</v>
      </c>
    </row>
    <row r="39" spans="1:6">
      <c r="A39" s="54"/>
      <c r="B39" s="3" t="s">
        <v>120</v>
      </c>
      <c r="C39" s="3" t="s">
        <v>121</v>
      </c>
      <c r="D39" s="7">
        <v>0</v>
      </c>
      <c r="E39" s="8">
        <v>23.9</v>
      </c>
      <c r="F39" s="8">
        <v>19.260000000000002</v>
      </c>
    </row>
    <row r="40" spans="1:6">
      <c r="A40" s="54"/>
      <c r="B40" s="3" t="s">
        <v>122</v>
      </c>
      <c r="C40" s="3" t="s">
        <v>123</v>
      </c>
      <c r="D40" s="7">
        <v>0</v>
      </c>
      <c r="E40" s="8">
        <v>23.9</v>
      </c>
      <c r="F40" s="8">
        <v>19.260000000000002</v>
      </c>
    </row>
  </sheetData>
  <mergeCells count="5">
    <mergeCell ref="A24:A30"/>
    <mergeCell ref="A16:A23"/>
    <mergeCell ref="A31:A40"/>
    <mergeCell ref="A7:A15"/>
    <mergeCell ref="A3:A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9F35-2C29-4413-971D-BE24723622CB}">
  <dimension ref="A1:E28"/>
  <sheetViews>
    <sheetView zoomScale="126" workbookViewId="0">
      <selection activeCell="B4" sqref="B4"/>
    </sheetView>
  </sheetViews>
  <sheetFormatPr defaultColWidth="9.140625" defaultRowHeight="15.75"/>
  <cols>
    <col min="1" max="1" width="26.140625" style="44" bestFit="1" customWidth="1"/>
    <col min="2" max="2" width="33.140625" style="44" bestFit="1" customWidth="1"/>
    <col min="3" max="3" width="16.28515625" style="44" customWidth="1"/>
    <col min="4" max="16384" width="9.140625" style="44"/>
  </cols>
  <sheetData>
    <row r="1" spans="1:3">
      <c r="A1" s="45" t="s">
        <v>20</v>
      </c>
      <c r="B1" s="45" t="s">
        <v>173</v>
      </c>
      <c r="C1" s="45" t="s">
        <v>132</v>
      </c>
    </row>
    <row r="2" spans="1:3">
      <c r="A2" s="44" t="s">
        <v>24</v>
      </c>
      <c r="B2" s="46" t="s">
        <v>27</v>
      </c>
      <c r="C2" s="47">
        <v>57.7</v>
      </c>
    </row>
    <row r="3" spans="1:3">
      <c r="A3" s="55" t="s">
        <v>35</v>
      </c>
      <c r="B3" s="46" t="s">
        <v>46</v>
      </c>
      <c r="C3" s="47">
        <v>66.849999999999994</v>
      </c>
    </row>
    <row r="4" spans="1:3">
      <c r="A4" s="55"/>
      <c r="B4" s="46" t="s">
        <v>42</v>
      </c>
      <c r="C4" s="47">
        <v>56.95</v>
      </c>
    </row>
    <row r="5" spans="1:3">
      <c r="A5" s="55"/>
      <c r="B5" s="46" t="s">
        <v>38</v>
      </c>
      <c r="C5" s="47">
        <v>46.7</v>
      </c>
    </row>
    <row r="6" spans="1:3">
      <c r="A6" s="55"/>
      <c r="B6" s="46" t="s">
        <v>44</v>
      </c>
      <c r="C6" s="47">
        <v>46.5</v>
      </c>
    </row>
    <row r="7" spans="1:3">
      <c r="A7" s="55" t="s">
        <v>94</v>
      </c>
      <c r="B7" s="46" t="s">
        <v>109</v>
      </c>
      <c r="C7" s="47">
        <v>66.099999999999994</v>
      </c>
    </row>
    <row r="8" spans="1:3">
      <c r="A8" s="55"/>
      <c r="B8" s="46" t="s">
        <v>113</v>
      </c>
      <c r="C8" s="47">
        <v>58.65</v>
      </c>
    </row>
    <row r="9" spans="1:3">
      <c r="A9" s="55"/>
      <c r="B9" s="46" t="s">
        <v>111</v>
      </c>
      <c r="C9" s="47">
        <v>58.3</v>
      </c>
    </row>
    <row r="10" spans="1:3">
      <c r="A10" s="55"/>
      <c r="B10" s="46" t="s">
        <v>166</v>
      </c>
      <c r="C10" s="47">
        <v>55.35</v>
      </c>
    </row>
    <row r="11" spans="1:3">
      <c r="A11" s="55"/>
      <c r="B11" s="46" t="s">
        <v>97</v>
      </c>
      <c r="C11" s="47">
        <v>52.2</v>
      </c>
    </row>
    <row r="12" spans="1:3">
      <c r="A12" s="55"/>
      <c r="B12" s="46" t="s">
        <v>101</v>
      </c>
      <c r="C12" s="47">
        <v>47.25</v>
      </c>
    </row>
    <row r="13" spans="1:3">
      <c r="A13" s="55"/>
      <c r="B13" s="46" t="s">
        <v>107</v>
      </c>
      <c r="C13" s="47">
        <v>43.95</v>
      </c>
    </row>
    <row r="14" spans="1:3">
      <c r="A14" s="55" t="s">
        <v>52</v>
      </c>
      <c r="B14" s="46" t="s">
        <v>64</v>
      </c>
      <c r="C14" s="47">
        <v>58.3</v>
      </c>
    </row>
    <row r="15" spans="1:3">
      <c r="A15" s="55"/>
      <c r="B15" s="46" t="s">
        <v>54</v>
      </c>
      <c r="C15" s="47">
        <v>56.3</v>
      </c>
    </row>
    <row r="16" spans="1:3">
      <c r="A16" s="55"/>
      <c r="B16" s="46" t="s">
        <v>66</v>
      </c>
      <c r="C16" s="47">
        <v>55.7</v>
      </c>
    </row>
    <row r="17" spans="1:5">
      <c r="A17" s="55"/>
      <c r="B17" s="46" t="s">
        <v>56</v>
      </c>
      <c r="C17" s="47">
        <v>55.05</v>
      </c>
    </row>
    <row r="18" spans="1:5">
      <c r="A18" s="55"/>
      <c r="B18" s="46" t="s">
        <v>62</v>
      </c>
      <c r="C18" s="47">
        <v>51.15</v>
      </c>
    </row>
    <row r="19" spans="1:5">
      <c r="A19" s="55"/>
      <c r="B19" s="46" t="s">
        <v>60</v>
      </c>
      <c r="C19" s="47">
        <v>50</v>
      </c>
    </row>
    <row r="20" spans="1:5">
      <c r="A20" s="55"/>
      <c r="B20" s="46" t="s">
        <v>68</v>
      </c>
      <c r="C20" s="47">
        <v>42.4</v>
      </c>
    </row>
    <row r="21" spans="1:5">
      <c r="A21" s="55"/>
      <c r="B21" s="46" t="s">
        <v>58</v>
      </c>
      <c r="C21" s="47">
        <v>40.950000000000003</v>
      </c>
      <c r="E21" s="48" t="s">
        <v>133</v>
      </c>
    </row>
    <row r="22" spans="1:5">
      <c r="A22" s="55" t="s">
        <v>72</v>
      </c>
      <c r="B22" s="46" t="s">
        <v>92</v>
      </c>
      <c r="C22" s="47">
        <v>57.7</v>
      </c>
    </row>
    <row r="23" spans="1:5">
      <c r="A23" s="55"/>
      <c r="B23" s="46" t="s">
        <v>83</v>
      </c>
      <c r="C23" s="47">
        <v>56.8</v>
      </c>
    </row>
    <row r="24" spans="1:5">
      <c r="A24" s="55"/>
      <c r="B24" s="46" t="s">
        <v>135</v>
      </c>
      <c r="C24" s="47">
        <v>54.2</v>
      </c>
    </row>
    <row r="25" spans="1:5">
      <c r="A25" s="55"/>
      <c r="B25" s="46" t="s">
        <v>89</v>
      </c>
      <c r="C25" s="47">
        <v>53.1</v>
      </c>
    </row>
    <row r="26" spans="1:5">
      <c r="A26" s="55"/>
      <c r="B26" s="46" t="s">
        <v>77</v>
      </c>
      <c r="C26" s="47">
        <v>51.6</v>
      </c>
    </row>
    <row r="27" spans="1:5">
      <c r="A27" s="55"/>
      <c r="B27" s="46" t="s">
        <v>75</v>
      </c>
      <c r="C27" s="47">
        <v>42</v>
      </c>
    </row>
    <row r="28" spans="1:5">
      <c r="A28" s="55"/>
      <c r="B28" s="46" t="s">
        <v>79</v>
      </c>
      <c r="C28" s="47">
        <v>40.5</v>
      </c>
    </row>
  </sheetData>
  <mergeCells count="4">
    <mergeCell ref="A3:A6"/>
    <mergeCell ref="A7:A13"/>
    <mergeCell ref="A14:A21"/>
    <mergeCell ref="A22:A2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1EF04-B1FB-40A1-AF5B-E5C5085C0348}">
  <dimension ref="A1:F50"/>
  <sheetViews>
    <sheetView zoomScale="136" zoomScaleNormal="70" workbookViewId="0">
      <selection activeCell="B3" sqref="B3"/>
    </sheetView>
  </sheetViews>
  <sheetFormatPr defaultColWidth="8.85546875" defaultRowHeight="16.5"/>
  <cols>
    <col min="1" max="1" width="23.42578125" style="3" bestFit="1" customWidth="1"/>
    <col min="2" max="2" width="31.28515625" style="3" bestFit="1" customWidth="1"/>
    <col min="3" max="3" width="9.7109375" style="3" hidden="1" customWidth="1"/>
    <col min="4" max="6" width="14.5703125" style="3" customWidth="1"/>
    <col min="7" max="16384" width="8.85546875" style="3"/>
  </cols>
  <sheetData>
    <row r="1" spans="1:6">
      <c r="D1" s="4"/>
    </row>
    <row r="2" spans="1:6" s="4" customFormat="1" ht="49.5">
      <c r="A2" s="4" t="s">
        <v>20</v>
      </c>
      <c r="B2" s="4" t="s">
        <v>173</v>
      </c>
      <c r="C2" s="4" t="s">
        <v>21</v>
      </c>
      <c r="D2" s="35" t="s">
        <v>168</v>
      </c>
      <c r="E2" s="6" t="str">
        <f>'Figure 3.2.'!E2</f>
        <v>Global average</v>
      </c>
      <c r="F2" s="6" t="str">
        <f>'Figure 3.2.'!F2</f>
        <v>Asia-Pacific average</v>
      </c>
    </row>
    <row r="3" spans="1:6">
      <c r="A3" s="54" t="s">
        <v>24</v>
      </c>
      <c r="B3" s="3" t="s">
        <v>149</v>
      </c>
      <c r="C3" s="3" t="s">
        <v>32</v>
      </c>
      <c r="D3" s="7">
        <v>100</v>
      </c>
      <c r="E3" s="8">
        <v>38.92</v>
      </c>
      <c r="F3" s="8">
        <v>33.590000000000003</v>
      </c>
    </row>
    <row r="4" spans="1:6">
      <c r="A4" s="54"/>
      <c r="B4" s="3" t="s">
        <v>27</v>
      </c>
      <c r="C4" s="3" t="s">
        <v>28</v>
      </c>
      <c r="D4" s="7">
        <v>100</v>
      </c>
      <c r="E4" s="8">
        <v>38.92</v>
      </c>
      <c r="F4" s="8">
        <v>33.590000000000003</v>
      </c>
    </row>
    <row r="5" spans="1:6">
      <c r="A5" s="54"/>
      <c r="B5" s="3" t="s">
        <v>33</v>
      </c>
      <c r="C5" s="3" t="s">
        <v>34</v>
      </c>
      <c r="D5" s="7">
        <v>77.400000000000006</v>
      </c>
      <c r="E5" s="8">
        <v>38.92</v>
      </c>
      <c r="F5" s="8">
        <v>33.590000000000003</v>
      </c>
    </row>
    <row r="6" spans="1:6">
      <c r="A6" s="54"/>
      <c r="B6" s="3" t="s">
        <v>25</v>
      </c>
      <c r="C6" s="3" t="s">
        <v>26</v>
      </c>
      <c r="D6" s="7">
        <v>51.9</v>
      </c>
      <c r="E6" s="8">
        <v>38.92</v>
      </c>
      <c r="F6" s="8">
        <v>33.590000000000003</v>
      </c>
    </row>
    <row r="7" spans="1:6">
      <c r="A7" s="54"/>
      <c r="B7" s="3" t="s">
        <v>30</v>
      </c>
      <c r="C7" s="3" t="s">
        <v>31</v>
      </c>
      <c r="D7" s="7">
        <v>43.9</v>
      </c>
      <c r="E7" s="8">
        <v>38.92</v>
      </c>
      <c r="F7" s="8">
        <v>33.590000000000003</v>
      </c>
    </row>
    <row r="8" spans="1:6">
      <c r="A8" s="54"/>
      <c r="B8" s="3" t="s">
        <v>150</v>
      </c>
      <c r="C8" s="3" t="s">
        <v>29</v>
      </c>
      <c r="D8" s="7">
        <v>29.4</v>
      </c>
      <c r="E8" s="8">
        <v>38.92</v>
      </c>
      <c r="F8" s="8">
        <v>33.590000000000003</v>
      </c>
    </row>
    <row r="9" spans="1:6">
      <c r="A9" s="54" t="s">
        <v>35</v>
      </c>
      <c r="B9" s="3" t="s">
        <v>40</v>
      </c>
      <c r="C9" s="3" t="s">
        <v>41</v>
      </c>
      <c r="D9" s="7">
        <v>100</v>
      </c>
      <c r="E9" s="8">
        <v>38.92</v>
      </c>
      <c r="F9" s="8">
        <v>33.590000000000003</v>
      </c>
    </row>
    <row r="10" spans="1:6">
      <c r="A10" s="54"/>
      <c r="B10" s="3" t="s">
        <v>44</v>
      </c>
      <c r="C10" s="3" t="s">
        <v>45</v>
      </c>
      <c r="D10" s="7">
        <v>100</v>
      </c>
      <c r="E10" s="8">
        <v>38.92</v>
      </c>
      <c r="F10" s="8">
        <v>33.590000000000003</v>
      </c>
    </row>
    <row r="11" spans="1:6">
      <c r="A11" s="54"/>
      <c r="B11" s="3" t="s">
        <v>38</v>
      </c>
      <c r="C11" s="3" t="s">
        <v>39</v>
      </c>
      <c r="D11" s="7">
        <v>100</v>
      </c>
      <c r="E11" s="8">
        <v>38.92</v>
      </c>
      <c r="F11" s="8">
        <v>33.590000000000003</v>
      </c>
    </row>
    <row r="12" spans="1:6">
      <c r="A12" s="54"/>
      <c r="B12" s="3" t="s">
        <v>46</v>
      </c>
      <c r="C12" s="3" t="s">
        <v>47</v>
      </c>
      <c r="D12" s="7">
        <v>100</v>
      </c>
      <c r="E12" s="8">
        <v>38.92</v>
      </c>
      <c r="F12" s="8">
        <v>33.590000000000003</v>
      </c>
    </row>
    <row r="13" spans="1:6">
      <c r="A13" s="54"/>
      <c r="B13" s="3" t="s">
        <v>48</v>
      </c>
      <c r="C13" s="3" t="s">
        <v>49</v>
      </c>
      <c r="D13" s="7">
        <v>100</v>
      </c>
      <c r="E13" s="8">
        <v>38.92</v>
      </c>
      <c r="F13" s="8">
        <v>33.590000000000003</v>
      </c>
    </row>
    <row r="14" spans="1:6">
      <c r="A14" s="54"/>
      <c r="B14" s="3" t="s">
        <v>36</v>
      </c>
      <c r="C14" s="3" t="s">
        <v>37</v>
      </c>
      <c r="D14" s="7">
        <v>95.9</v>
      </c>
      <c r="E14" s="8">
        <v>38.92</v>
      </c>
      <c r="F14" s="8">
        <v>33.590000000000003</v>
      </c>
    </row>
    <row r="15" spans="1:6">
      <c r="A15" s="54"/>
      <c r="B15" s="3" t="s">
        <v>50</v>
      </c>
      <c r="C15" s="3" t="s">
        <v>51</v>
      </c>
      <c r="D15" s="7">
        <v>53.9</v>
      </c>
      <c r="E15" s="8">
        <v>38.92</v>
      </c>
      <c r="F15" s="8">
        <v>33.590000000000003</v>
      </c>
    </row>
    <row r="16" spans="1:6">
      <c r="A16" s="54"/>
      <c r="B16" s="3" t="s">
        <v>42</v>
      </c>
      <c r="C16" s="3" t="s">
        <v>43</v>
      </c>
      <c r="D16" s="7">
        <v>44.5</v>
      </c>
      <c r="E16" s="8">
        <v>38.92</v>
      </c>
      <c r="F16" s="8">
        <v>33.590000000000003</v>
      </c>
    </row>
    <row r="17" spans="1:6">
      <c r="A17" s="54" t="s">
        <v>52</v>
      </c>
      <c r="B17" s="3" t="s">
        <v>60</v>
      </c>
      <c r="C17" s="3" t="s">
        <v>61</v>
      </c>
      <c r="D17" s="7">
        <v>63.8</v>
      </c>
      <c r="E17" s="8">
        <v>38.92</v>
      </c>
      <c r="F17" s="8">
        <v>33.590000000000003</v>
      </c>
    </row>
    <row r="18" spans="1:6">
      <c r="A18" s="54"/>
      <c r="B18" s="3" t="s">
        <v>54</v>
      </c>
      <c r="C18" s="3" t="s">
        <v>55</v>
      </c>
      <c r="D18" s="7">
        <v>44</v>
      </c>
      <c r="E18" s="8">
        <v>38.92</v>
      </c>
      <c r="F18" s="8">
        <v>33.590000000000003</v>
      </c>
    </row>
    <row r="19" spans="1:6">
      <c r="A19" s="54"/>
      <c r="B19" s="3" t="s">
        <v>62</v>
      </c>
      <c r="C19" s="3" t="s">
        <v>63</v>
      </c>
      <c r="D19" s="7">
        <v>43.5</v>
      </c>
      <c r="E19" s="8">
        <v>38.92</v>
      </c>
      <c r="F19" s="8">
        <v>33.590000000000003</v>
      </c>
    </row>
    <row r="20" spans="1:6">
      <c r="A20" s="54"/>
      <c r="B20" s="3" t="s">
        <v>64</v>
      </c>
      <c r="C20" s="3" t="s">
        <v>65</v>
      </c>
      <c r="D20" s="7">
        <v>27.5</v>
      </c>
      <c r="E20" s="8">
        <v>38.92</v>
      </c>
      <c r="F20" s="8">
        <v>33.590000000000003</v>
      </c>
    </row>
    <row r="21" spans="1:6">
      <c r="A21" s="54"/>
      <c r="B21" s="3" t="s">
        <v>56</v>
      </c>
      <c r="C21" s="3" t="s">
        <v>57</v>
      </c>
      <c r="D21" s="7">
        <v>18.3</v>
      </c>
      <c r="E21" s="8">
        <v>38.92</v>
      </c>
      <c r="F21" s="8">
        <v>33.590000000000003</v>
      </c>
    </row>
    <row r="22" spans="1:6">
      <c r="A22" s="54"/>
      <c r="B22" s="3" t="s">
        <v>58</v>
      </c>
      <c r="C22" s="3" t="s">
        <v>59</v>
      </c>
      <c r="D22" s="7">
        <v>17.8</v>
      </c>
      <c r="E22" s="8">
        <v>38.92</v>
      </c>
      <c r="F22" s="8">
        <v>33.590000000000003</v>
      </c>
    </row>
    <row r="23" spans="1:6">
      <c r="A23" s="54"/>
      <c r="B23" s="3" t="s">
        <v>70</v>
      </c>
      <c r="C23" s="3" t="s">
        <v>71</v>
      </c>
      <c r="D23" s="7">
        <v>13.6</v>
      </c>
      <c r="E23" s="8">
        <v>38.92</v>
      </c>
      <c r="F23" s="8">
        <v>33.590000000000003</v>
      </c>
    </row>
    <row r="24" spans="1:6">
      <c r="A24" s="54"/>
      <c r="B24" s="3" t="s">
        <v>66</v>
      </c>
      <c r="C24" s="3" t="s">
        <v>67</v>
      </c>
      <c r="D24" s="7">
        <v>9.5</v>
      </c>
      <c r="E24" s="8">
        <v>38.92</v>
      </c>
      <c r="F24" s="8">
        <v>33.590000000000003</v>
      </c>
    </row>
    <row r="25" spans="1:6">
      <c r="A25" s="54"/>
      <c r="B25" s="3" t="s">
        <v>172</v>
      </c>
      <c r="C25" s="3" t="s">
        <v>53</v>
      </c>
      <c r="D25" s="7">
        <v>8.6999999999999993</v>
      </c>
      <c r="E25" s="8">
        <v>38.92</v>
      </c>
      <c r="F25" s="8">
        <v>33.590000000000003</v>
      </c>
    </row>
    <row r="26" spans="1:6">
      <c r="A26" s="54"/>
      <c r="B26" s="3" t="s">
        <v>68</v>
      </c>
      <c r="C26" s="3" t="s">
        <v>69</v>
      </c>
      <c r="D26" s="7">
        <v>0.7</v>
      </c>
      <c r="E26" s="8">
        <v>38.92</v>
      </c>
      <c r="F26" s="8">
        <v>33.590000000000003</v>
      </c>
    </row>
    <row r="27" spans="1:6">
      <c r="A27" s="54" t="s">
        <v>72</v>
      </c>
      <c r="B27" s="3" t="s">
        <v>81</v>
      </c>
      <c r="C27" s="3" t="s">
        <v>82</v>
      </c>
      <c r="D27" s="7">
        <v>100</v>
      </c>
      <c r="E27" s="8">
        <v>38.92</v>
      </c>
      <c r="F27" s="8">
        <v>33.590000000000003</v>
      </c>
    </row>
    <row r="28" spans="1:6">
      <c r="A28" s="54"/>
      <c r="B28" s="3" t="s">
        <v>75</v>
      </c>
      <c r="C28" s="3" t="s">
        <v>76</v>
      </c>
      <c r="D28" s="7">
        <v>97.9</v>
      </c>
      <c r="E28" s="8">
        <v>38.92</v>
      </c>
      <c r="F28" s="8">
        <v>33.590000000000003</v>
      </c>
    </row>
    <row r="29" spans="1:6">
      <c r="A29" s="54"/>
      <c r="B29" s="3" t="s">
        <v>79</v>
      </c>
      <c r="C29" s="3" t="s">
        <v>80</v>
      </c>
      <c r="D29" s="7">
        <v>85.1</v>
      </c>
      <c r="E29" s="8">
        <v>38.92</v>
      </c>
      <c r="F29" s="8">
        <v>33.590000000000003</v>
      </c>
    </row>
    <row r="30" spans="1:6">
      <c r="A30" s="54"/>
      <c r="B30" s="3" t="s">
        <v>73</v>
      </c>
      <c r="C30" s="3" t="s">
        <v>74</v>
      </c>
      <c r="D30" s="7">
        <v>55.7</v>
      </c>
      <c r="E30" s="8">
        <v>38.92</v>
      </c>
      <c r="F30" s="8">
        <v>33.590000000000003</v>
      </c>
    </row>
    <row r="31" spans="1:6">
      <c r="A31" s="54"/>
      <c r="B31" s="3" t="s">
        <v>87</v>
      </c>
      <c r="C31" s="3" t="s">
        <v>88</v>
      </c>
      <c r="D31" s="7">
        <v>32.200000000000003</v>
      </c>
      <c r="E31" s="8">
        <v>38.92</v>
      </c>
      <c r="F31" s="8">
        <v>33.590000000000003</v>
      </c>
    </row>
    <row r="32" spans="1:6">
      <c r="A32" s="54"/>
      <c r="B32" s="3" t="s">
        <v>85</v>
      </c>
      <c r="C32" s="3" t="s">
        <v>86</v>
      </c>
      <c r="D32" s="7">
        <v>21.6</v>
      </c>
      <c r="E32" s="8">
        <v>38.92</v>
      </c>
      <c r="F32" s="8">
        <v>33.590000000000003</v>
      </c>
    </row>
    <row r="33" spans="1:6">
      <c r="A33" s="54"/>
      <c r="B33" s="3" t="s">
        <v>92</v>
      </c>
      <c r="C33" s="3" t="s">
        <v>93</v>
      </c>
      <c r="D33" s="7">
        <v>10.6</v>
      </c>
      <c r="E33" s="8">
        <v>38.92</v>
      </c>
      <c r="F33" s="8">
        <v>33.590000000000003</v>
      </c>
    </row>
    <row r="34" spans="1:6">
      <c r="A34" s="54"/>
      <c r="B34" s="3" t="s">
        <v>77</v>
      </c>
      <c r="C34" s="3" t="s">
        <v>78</v>
      </c>
      <c r="D34" s="7">
        <v>2.5</v>
      </c>
      <c r="E34" s="8">
        <v>38.92</v>
      </c>
      <c r="F34" s="8">
        <v>33.590000000000003</v>
      </c>
    </row>
    <row r="35" spans="1:6">
      <c r="A35" s="54"/>
      <c r="B35" s="3" t="s">
        <v>83</v>
      </c>
      <c r="C35" s="3" t="s">
        <v>84</v>
      </c>
      <c r="D35" s="7">
        <v>2.2000000000000002</v>
      </c>
      <c r="E35" s="8">
        <v>38.92</v>
      </c>
      <c r="F35" s="8">
        <v>33.590000000000003</v>
      </c>
    </row>
    <row r="36" spans="1:6">
      <c r="A36" s="54"/>
      <c r="B36" s="3" t="s">
        <v>89</v>
      </c>
      <c r="C36" s="3" t="s">
        <v>90</v>
      </c>
      <c r="D36" s="7">
        <v>0.7</v>
      </c>
      <c r="E36" s="8">
        <v>38.92</v>
      </c>
      <c r="F36" s="8">
        <v>33.590000000000003</v>
      </c>
    </row>
    <row r="37" spans="1:6">
      <c r="A37" s="54"/>
      <c r="B37" s="3" t="s">
        <v>135</v>
      </c>
      <c r="C37" s="3" t="s">
        <v>91</v>
      </c>
      <c r="D37" s="7">
        <v>0.3</v>
      </c>
      <c r="E37" s="8">
        <v>38.92</v>
      </c>
      <c r="F37" s="8">
        <v>33.590000000000003</v>
      </c>
    </row>
    <row r="38" spans="1:6">
      <c r="A38" s="54" t="s">
        <v>94</v>
      </c>
      <c r="B38" s="3" t="s">
        <v>99</v>
      </c>
      <c r="C38" s="3" t="s">
        <v>100</v>
      </c>
      <c r="D38" s="7">
        <v>100</v>
      </c>
      <c r="E38" s="8">
        <v>38.92</v>
      </c>
      <c r="F38" s="8">
        <v>33.590000000000003</v>
      </c>
    </row>
    <row r="39" spans="1:6">
      <c r="A39" s="54"/>
      <c r="B39" s="3" t="s">
        <v>95</v>
      </c>
      <c r="C39" s="3" t="s">
        <v>96</v>
      </c>
      <c r="D39" s="7">
        <v>98.9</v>
      </c>
      <c r="E39" s="8">
        <v>38.92</v>
      </c>
      <c r="F39" s="8">
        <v>33.590000000000003</v>
      </c>
    </row>
    <row r="40" spans="1:6">
      <c r="A40" s="54"/>
      <c r="B40" s="3" t="s">
        <v>101</v>
      </c>
      <c r="C40" s="3" t="s">
        <v>102</v>
      </c>
      <c r="D40" s="7">
        <v>85.6</v>
      </c>
      <c r="E40" s="8">
        <v>38.92</v>
      </c>
      <c r="F40" s="8">
        <v>33.590000000000003</v>
      </c>
    </row>
    <row r="41" spans="1:6">
      <c r="A41" s="54"/>
      <c r="B41" s="3" t="s">
        <v>109</v>
      </c>
      <c r="C41" s="3" t="s">
        <v>110</v>
      </c>
      <c r="D41" s="7">
        <v>76.7</v>
      </c>
      <c r="E41" s="8">
        <v>38.92</v>
      </c>
      <c r="F41" s="8">
        <v>33.590000000000003</v>
      </c>
    </row>
    <row r="42" spans="1:6">
      <c r="A42" s="54"/>
      <c r="B42" s="3" t="s">
        <v>97</v>
      </c>
      <c r="C42" s="3" t="s">
        <v>98</v>
      </c>
      <c r="D42" s="7">
        <v>48.6</v>
      </c>
      <c r="E42" s="8">
        <v>38.92</v>
      </c>
      <c r="F42" s="8">
        <v>33.590000000000003</v>
      </c>
    </row>
    <row r="43" spans="1:6">
      <c r="A43" s="54"/>
      <c r="B43" s="3" t="s">
        <v>105</v>
      </c>
      <c r="C43" s="3" t="s">
        <v>106</v>
      </c>
      <c r="D43" s="7">
        <v>45.6</v>
      </c>
      <c r="E43" s="8">
        <v>38.92</v>
      </c>
      <c r="F43" s="8">
        <v>33.590000000000003</v>
      </c>
    </row>
    <row r="44" spans="1:6">
      <c r="A44" s="54"/>
      <c r="B44" s="3" t="s">
        <v>122</v>
      </c>
      <c r="C44" s="3" t="s">
        <v>123</v>
      </c>
      <c r="D44" s="7">
        <v>42.3</v>
      </c>
      <c r="E44" s="8">
        <v>38.92</v>
      </c>
      <c r="F44" s="8">
        <v>33.590000000000003</v>
      </c>
    </row>
    <row r="45" spans="1:6">
      <c r="A45" s="54"/>
      <c r="B45" s="3" t="s">
        <v>115</v>
      </c>
      <c r="C45" s="3" t="s">
        <v>116</v>
      </c>
      <c r="D45" s="7">
        <v>30.3</v>
      </c>
      <c r="E45" s="8">
        <v>38.92</v>
      </c>
      <c r="F45" s="8">
        <v>33.590000000000003</v>
      </c>
    </row>
    <row r="46" spans="1:6">
      <c r="A46" s="54"/>
      <c r="B46" s="3" t="s">
        <v>103</v>
      </c>
      <c r="C46" s="3" t="s">
        <v>104</v>
      </c>
      <c r="D46" s="7">
        <v>18.3</v>
      </c>
      <c r="E46" s="8">
        <v>38.92</v>
      </c>
      <c r="F46" s="8">
        <v>33.590000000000003</v>
      </c>
    </row>
    <row r="47" spans="1:6">
      <c r="A47" s="54"/>
      <c r="B47" s="3" t="s">
        <v>166</v>
      </c>
      <c r="C47" s="3" t="s">
        <v>117</v>
      </c>
      <c r="D47" s="7">
        <v>16.100000000000001</v>
      </c>
      <c r="E47" s="8">
        <v>38.92</v>
      </c>
      <c r="F47" s="8">
        <v>33.590000000000003</v>
      </c>
    </row>
    <row r="48" spans="1:6">
      <c r="A48" s="54"/>
      <c r="B48" s="3" t="s">
        <v>118</v>
      </c>
      <c r="C48" s="3" t="s">
        <v>119</v>
      </c>
      <c r="D48" s="7">
        <v>2.4</v>
      </c>
      <c r="E48" s="8">
        <v>38.92</v>
      </c>
      <c r="F48" s="8">
        <v>33.590000000000003</v>
      </c>
    </row>
    <row r="49" spans="1:6">
      <c r="A49" s="54"/>
      <c r="B49" s="3" t="s">
        <v>107</v>
      </c>
      <c r="C49" s="3" t="s">
        <v>108</v>
      </c>
      <c r="D49" s="7">
        <v>0</v>
      </c>
      <c r="E49" s="8">
        <v>38.92</v>
      </c>
      <c r="F49" s="8">
        <v>33.590000000000003</v>
      </c>
    </row>
    <row r="50" spans="1:6">
      <c r="A50" s="54"/>
      <c r="B50" s="3" t="s">
        <v>120</v>
      </c>
      <c r="C50" s="3" t="s">
        <v>121</v>
      </c>
      <c r="D50" s="7">
        <v>0</v>
      </c>
      <c r="E50" s="8">
        <v>38.92</v>
      </c>
      <c r="F50" s="8">
        <v>33.590000000000003</v>
      </c>
    </row>
  </sheetData>
  <mergeCells count="5">
    <mergeCell ref="A3:A8"/>
    <mergeCell ref="A9:A16"/>
    <mergeCell ref="A17:A26"/>
    <mergeCell ref="A27:A37"/>
    <mergeCell ref="A38:A5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63EBD-C101-4EB2-9DF4-F745A80DD6EB}">
  <dimension ref="A1:F45"/>
  <sheetViews>
    <sheetView zoomScale="85" zoomScaleNormal="85" workbookViewId="0">
      <selection activeCell="L42" sqref="L42"/>
    </sheetView>
  </sheetViews>
  <sheetFormatPr defaultColWidth="8.85546875" defaultRowHeight="16.5"/>
  <cols>
    <col min="1" max="1" width="23.42578125" style="3" bestFit="1" customWidth="1"/>
    <col min="2" max="2" width="31.28515625" style="3" bestFit="1" customWidth="1"/>
    <col min="3" max="3" width="9.7109375" style="3" hidden="1" customWidth="1"/>
    <col min="4" max="6" width="14.5703125" style="3" customWidth="1"/>
    <col min="7" max="16384" width="8.85546875" style="3"/>
  </cols>
  <sheetData>
    <row r="1" spans="1:6">
      <c r="D1" s="4"/>
    </row>
    <row r="2" spans="1:6" s="4" customFormat="1" ht="63" customHeight="1">
      <c r="A2" s="4" t="s">
        <v>20</v>
      </c>
      <c r="B2" s="4" t="s">
        <v>173</v>
      </c>
      <c r="C2" s="4" t="s">
        <v>21</v>
      </c>
      <c r="D2" s="35" t="s">
        <v>169</v>
      </c>
      <c r="E2" s="6" t="str">
        <f>'Figure 3.2.'!E2</f>
        <v>Global average</v>
      </c>
      <c r="F2" s="6" t="str">
        <f>'Figure 3.2.'!F2</f>
        <v>Asia-Pacific average</v>
      </c>
    </row>
    <row r="3" spans="1:6">
      <c r="A3" s="54" t="s">
        <v>24</v>
      </c>
      <c r="B3" s="3" t="s">
        <v>27</v>
      </c>
      <c r="C3" s="3" t="s">
        <v>28</v>
      </c>
      <c r="D3" s="7">
        <v>100</v>
      </c>
      <c r="E3" s="8">
        <v>36.44</v>
      </c>
      <c r="F3" s="8">
        <v>39.67</v>
      </c>
    </row>
    <row r="4" spans="1:6">
      <c r="A4" s="54"/>
      <c r="B4" s="3" t="s">
        <v>150</v>
      </c>
      <c r="C4" s="3" t="s">
        <v>29</v>
      </c>
      <c r="D4" s="7">
        <v>45.6</v>
      </c>
      <c r="E4" s="8">
        <v>36.44</v>
      </c>
      <c r="F4" s="8">
        <v>39.67</v>
      </c>
    </row>
    <row r="5" spans="1:6">
      <c r="A5" s="54"/>
      <c r="B5" s="3" t="s">
        <v>25</v>
      </c>
      <c r="C5" s="3" t="s">
        <v>26</v>
      </c>
      <c r="D5" s="7">
        <v>41.8</v>
      </c>
      <c r="E5" s="8">
        <v>36.44</v>
      </c>
      <c r="F5" s="8">
        <v>39.67</v>
      </c>
    </row>
    <row r="6" spans="1:6">
      <c r="A6" s="54"/>
      <c r="B6" s="3" t="s">
        <v>30</v>
      </c>
      <c r="C6" s="3" t="s">
        <v>31</v>
      </c>
      <c r="D6" s="7">
        <v>24.2</v>
      </c>
      <c r="E6" s="8">
        <v>36.44</v>
      </c>
      <c r="F6" s="8">
        <v>39.67</v>
      </c>
    </row>
    <row r="7" spans="1:6">
      <c r="A7" s="54" t="s">
        <v>35</v>
      </c>
      <c r="B7" s="3" t="s">
        <v>36</v>
      </c>
      <c r="C7" s="3" t="s">
        <v>37</v>
      </c>
      <c r="D7" s="7">
        <v>70.099999999999994</v>
      </c>
      <c r="E7" s="8">
        <v>36.44</v>
      </c>
      <c r="F7" s="8">
        <v>39.67</v>
      </c>
    </row>
    <row r="8" spans="1:6">
      <c r="A8" s="54"/>
      <c r="B8" s="3" t="s">
        <v>44</v>
      </c>
      <c r="C8" s="3" t="s">
        <v>45</v>
      </c>
      <c r="D8" s="7">
        <v>61.2</v>
      </c>
      <c r="E8" s="8">
        <v>36.44</v>
      </c>
      <c r="F8" s="8">
        <v>39.67</v>
      </c>
    </row>
    <row r="9" spans="1:6">
      <c r="A9" s="54"/>
      <c r="B9" s="3" t="s">
        <v>40</v>
      </c>
      <c r="C9" s="3" t="s">
        <v>41</v>
      </c>
      <c r="D9" s="7">
        <v>51.1</v>
      </c>
      <c r="E9" s="8">
        <v>36.44</v>
      </c>
      <c r="F9" s="8">
        <v>39.67</v>
      </c>
    </row>
    <row r="10" spans="1:6">
      <c r="A10" s="54"/>
      <c r="B10" s="3" t="s">
        <v>46</v>
      </c>
      <c r="C10" s="3" t="s">
        <v>47</v>
      </c>
      <c r="D10" s="7">
        <v>35.6</v>
      </c>
      <c r="E10" s="8">
        <v>36.44</v>
      </c>
      <c r="F10" s="8">
        <v>39.67</v>
      </c>
    </row>
    <row r="11" spans="1:6">
      <c r="A11" s="54"/>
      <c r="B11" s="3" t="s">
        <v>48</v>
      </c>
      <c r="C11" s="3" t="s">
        <v>49</v>
      </c>
      <c r="D11" s="7">
        <v>28.5</v>
      </c>
      <c r="E11" s="8">
        <v>36.44</v>
      </c>
      <c r="F11" s="8">
        <v>39.67</v>
      </c>
    </row>
    <row r="12" spans="1:6">
      <c r="A12" s="54"/>
      <c r="B12" s="3" t="s">
        <v>38</v>
      </c>
      <c r="C12" s="3" t="s">
        <v>39</v>
      </c>
      <c r="D12" s="7">
        <v>26.8</v>
      </c>
      <c r="E12" s="8">
        <v>36.44</v>
      </c>
      <c r="F12" s="8">
        <v>39.67</v>
      </c>
    </row>
    <row r="13" spans="1:6">
      <c r="A13" s="54"/>
      <c r="B13" s="3" t="s">
        <v>50</v>
      </c>
      <c r="C13" s="3" t="s">
        <v>51</v>
      </c>
      <c r="D13" s="7">
        <v>10</v>
      </c>
      <c r="E13" s="8">
        <v>36.44</v>
      </c>
      <c r="F13" s="8">
        <v>39.67</v>
      </c>
    </row>
    <row r="14" spans="1:6">
      <c r="A14" s="54"/>
      <c r="B14" s="3" t="s">
        <v>42</v>
      </c>
      <c r="C14" s="3" t="s">
        <v>43</v>
      </c>
      <c r="D14" s="7">
        <v>6.3</v>
      </c>
      <c r="E14" s="8">
        <v>36.44</v>
      </c>
      <c r="F14" s="8">
        <v>39.67</v>
      </c>
    </row>
    <row r="15" spans="1:6">
      <c r="A15" s="54" t="s">
        <v>52</v>
      </c>
      <c r="B15" s="3" t="s">
        <v>58</v>
      </c>
      <c r="C15" s="3" t="s">
        <v>59</v>
      </c>
      <c r="D15" s="7">
        <v>77.8</v>
      </c>
      <c r="E15" s="8">
        <v>36.44</v>
      </c>
      <c r="F15" s="8">
        <v>39.67</v>
      </c>
    </row>
    <row r="16" spans="1:6">
      <c r="A16" s="54"/>
      <c r="B16" s="3" t="s">
        <v>54</v>
      </c>
      <c r="C16" s="3" t="s">
        <v>55</v>
      </c>
      <c r="D16" s="7">
        <v>62.7</v>
      </c>
      <c r="E16" s="8">
        <v>36.44</v>
      </c>
      <c r="F16" s="8">
        <v>39.67</v>
      </c>
    </row>
    <row r="17" spans="1:6">
      <c r="A17" s="54"/>
      <c r="B17" s="3" t="s">
        <v>56</v>
      </c>
      <c r="C17" s="3" t="s">
        <v>57</v>
      </c>
      <c r="D17" s="7">
        <v>58.2</v>
      </c>
      <c r="E17" s="8">
        <v>36.44</v>
      </c>
      <c r="F17" s="8">
        <v>39.67</v>
      </c>
    </row>
    <row r="18" spans="1:6">
      <c r="A18" s="54"/>
      <c r="B18" s="3" t="s">
        <v>62</v>
      </c>
      <c r="C18" s="3" t="s">
        <v>63</v>
      </c>
      <c r="D18" s="7">
        <v>34.6</v>
      </c>
      <c r="E18" s="8">
        <v>36.44</v>
      </c>
      <c r="F18" s="8">
        <v>39.67</v>
      </c>
    </row>
    <row r="19" spans="1:6">
      <c r="A19" s="54"/>
      <c r="B19" s="3" t="s">
        <v>60</v>
      </c>
      <c r="C19" s="3" t="s">
        <v>61</v>
      </c>
      <c r="D19" s="7">
        <v>26.3</v>
      </c>
      <c r="E19" s="8">
        <v>36.44</v>
      </c>
      <c r="F19" s="8">
        <v>39.67</v>
      </c>
    </row>
    <row r="20" spans="1:6">
      <c r="A20" s="54"/>
      <c r="B20" s="3" t="s">
        <v>172</v>
      </c>
      <c r="C20" s="3" t="s">
        <v>53</v>
      </c>
      <c r="D20" s="7">
        <v>20.399999999999999</v>
      </c>
      <c r="E20" s="8">
        <v>36.44</v>
      </c>
      <c r="F20" s="8">
        <v>39.67</v>
      </c>
    </row>
    <row r="21" spans="1:6">
      <c r="A21" s="54"/>
      <c r="B21" s="3" t="s">
        <v>68</v>
      </c>
      <c r="C21" s="3" t="s">
        <v>69</v>
      </c>
      <c r="D21" s="7">
        <v>6.3</v>
      </c>
      <c r="E21" s="8">
        <v>36.44</v>
      </c>
      <c r="F21" s="8">
        <v>39.67</v>
      </c>
    </row>
    <row r="22" spans="1:6">
      <c r="A22" s="54"/>
      <c r="B22" s="3" t="s">
        <v>66</v>
      </c>
      <c r="C22" s="3" t="s">
        <v>67</v>
      </c>
      <c r="D22" s="7">
        <v>5.3</v>
      </c>
      <c r="E22" s="8">
        <v>36.44</v>
      </c>
      <c r="F22" s="8">
        <v>39.67</v>
      </c>
    </row>
    <row r="23" spans="1:6">
      <c r="A23" s="54"/>
      <c r="B23" s="3" t="s">
        <v>70</v>
      </c>
      <c r="C23" s="3" t="s">
        <v>71</v>
      </c>
      <c r="D23" s="7">
        <v>1.7</v>
      </c>
      <c r="E23" s="8">
        <v>36.44</v>
      </c>
      <c r="F23" s="8">
        <v>39.67</v>
      </c>
    </row>
    <row r="24" spans="1:6">
      <c r="A24" s="54"/>
      <c r="B24" s="3" t="s">
        <v>64</v>
      </c>
      <c r="C24" s="3" t="s">
        <v>65</v>
      </c>
      <c r="D24" s="7">
        <v>1</v>
      </c>
      <c r="E24" s="8">
        <v>36.44</v>
      </c>
      <c r="F24" s="8">
        <v>39.67</v>
      </c>
    </row>
    <row r="25" spans="1:6">
      <c r="A25" s="54" t="s">
        <v>72</v>
      </c>
      <c r="B25" s="3" t="s">
        <v>73</v>
      </c>
      <c r="C25" s="3" t="s">
        <v>74</v>
      </c>
      <c r="D25" s="7">
        <v>63.1</v>
      </c>
      <c r="E25" s="8">
        <v>36.44</v>
      </c>
      <c r="F25" s="8">
        <v>39.67</v>
      </c>
    </row>
    <row r="26" spans="1:6">
      <c r="A26" s="54"/>
      <c r="B26" s="3" t="s">
        <v>81</v>
      </c>
      <c r="C26" s="3" t="s">
        <v>82</v>
      </c>
      <c r="D26" s="7">
        <v>52.8</v>
      </c>
      <c r="E26" s="8">
        <v>36.44</v>
      </c>
      <c r="F26" s="8">
        <v>39.67</v>
      </c>
    </row>
    <row r="27" spans="1:6">
      <c r="A27" s="54"/>
      <c r="B27" s="3" t="s">
        <v>87</v>
      </c>
      <c r="C27" s="3" t="s">
        <v>88</v>
      </c>
      <c r="D27" s="7">
        <v>46.5</v>
      </c>
      <c r="E27" s="8">
        <v>36.44</v>
      </c>
      <c r="F27" s="8">
        <v>39.67</v>
      </c>
    </row>
    <row r="28" spans="1:6">
      <c r="A28" s="54"/>
      <c r="B28" s="3" t="s">
        <v>79</v>
      </c>
      <c r="C28" s="3" t="s">
        <v>80</v>
      </c>
      <c r="D28" s="7">
        <v>44</v>
      </c>
      <c r="E28" s="8">
        <v>36.44</v>
      </c>
      <c r="F28" s="8">
        <v>39.67</v>
      </c>
    </row>
    <row r="29" spans="1:6">
      <c r="A29" s="54"/>
      <c r="B29" s="3" t="s">
        <v>89</v>
      </c>
      <c r="C29" s="3" t="s">
        <v>90</v>
      </c>
      <c r="D29" s="7">
        <v>42.5</v>
      </c>
      <c r="E29" s="8">
        <v>36.44</v>
      </c>
      <c r="F29" s="8">
        <v>39.67</v>
      </c>
    </row>
    <row r="30" spans="1:6">
      <c r="A30" s="54"/>
      <c r="B30" s="3" t="s">
        <v>75</v>
      </c>
      <c r="C30" s="3" t="s">
        <v>76</v>
      </c>
      <c r="D30" s="7">
        <v>38.799999999999997</v>
      </c>
      <c r="E30" s="8">
        <v>36.44</v>
      </c>
      <c r="F30" s="8">
        <v>39.67</v>
      </c>
    </row>
    <row r="31" spans="1:6">
      <c r="A31" s="54"/>
      <c r="B31" s="3" t="s">
        <v>77</v>
      </c>
      <c r="C31" s="3" t="s">
        <v>78</v>
      </c>
      <c r="D31" s="7">
        <v>29.4</v>
      </c>
      <c r="E31" s="8">
        <v>36.44</v>
      </c>
      <c r="F31" s="8">
        <v>39.67</v>
      </c>
    </row>
    <row r="32" spans="1:6">
      <c r="A32" s="54"/>
      <c r="B32" s="3" t="s">
        <v>83</v>
      </c>
      <c r="C32" s="3" t="s">
        <v>84</v>
      </c>
      <c r="D32" s="7">
        <v>14.6</v>
      </c>
      <c r="E32" s="8">
        <v>36.44</v>
      </c>
      <c r="F32" s="8">
        <v>39.67</v>
      </c>
    </row>
    <row r="33" spans="1:6">
      <c r="A33" s="54"/>
      <c r="B33" s="3" t="s">
        <v>135</v>
      </c>
      <c r="C33" s="3" t="s">
        <v>91</v>
      </c>
      <c r="D33" s="7">
        <v>8.1</v>
      </c>
      <c r="E33" s="8">
        <v>36.44</v>
      </c>
      <c r="F33" s="8">
        <v>39.67</v>
      </c>
    </row>
    <row r="34" spans="1:6">
      <c r="A34" s="54"/>
      <c r="B34" s="3" t="s">
        <v>92</v>
      </c>
      <c r="C34" s="3" t="s">
        <v>93</v>
      </c>
      <c r="D34" s="7">
        <v>1.6</v>
      </c>
      <c r="E34" s="8">
        <v>36.44</v>
      </c>
      <c r="F34" s="8">
        <v>39.67</v>
      </c>
    </row>
    <row r="35" spans="1:6">
      <c r="A35" s="54" t="s">
        <v>94</v>
      </c>
      <c r="B35" s="3" t="s">
        <v>95</v>
      </c>
      <c r="C35" s="3" t="s">
        <v>96</v>
      </c>
      <c r="D35" s="7">
        <v>100</v>
      </c>
      <c r="E35" s="8">
        <v>36.44</v>
      </c>
      <c r="F35" s="8">
        <v>39.67</v>
      </c>
    </row>
    <row r="36" spans="1:6">
      <c r="A36" s="54"/>
      <c r="B36" s="3" t="s">
        <v>99</v>
      </c>
      <c r="C36" s="3" t="s">
        <v>100</v>
      </c>
      <c r="D36" s="7">
        <v>93</v>
      </c>
      <c r="E36" s="8">
        <v>36.44</v>
      </c>
      <c r="F36" s="8">
        <v>39.67</v>
      </c>
    </row>
    <row r="37" spans="1:6">
      <c r="A37" s="54"/>
      <c r="B37" s="3" t="s">
        <v>103</v>
      </c>
      <c r="C37" s="3" t="s">
        <v>104</v>
      </c>
      <c r="D37" s="7">
        <v>80.3</v>
      </c>
      <c r="E37" s="8">
        <v>36.44</v>
      </c>
      <c r="F37" s="8">
        <v>39.67</v>
      </c>
    </row>
    <row r="38" spans="1:6">
      <c r="A38" s="54"/>
      <c r="B38" s="3" t="s">
        <v>101</v>
      </c>
      <c r="C38" s="3" t="s">
        <v>102</v>
      </c>
      <c r="D38" s="7">
        <v>31.9</v>
      </c>
      <c r="E38" s="8">
        <v>36.44</v>
      </c>
      <c r="F38" s="8">
        <v>39.67</v>
      </c>
    </row>
    <row r="39" spans="1:6">
      <c r="A39" s="54"/>
      <c r="B39" s="3" t="s">
        <v>105</v>
      </c>
      <c r="C39" s="3" t="s">
        <v>106</v>
      </c>
      <c r="D39" s="7">
        <v>28.4</v>
      </c>
      <c r="E39" s="8">
        <v>36.44</v>
      </c>
      <c r="F39" s="8">
        <v>39.67</v>
      </c>
    </row>
    <row r="40" spans="1:6">
      <c r="A40" s="54"/>
      <c r="B40" s="3" t="s">
        <v>109</v>
      </c>
      <c r="C40" s="3" t="s">
        <v>110</v>
      </c>
      <c r="D40" s="7">
        <v>26.3</v>
      </c>
      <c r="E40" s="8">
        <v>36.44</v>
      </c>
      <c r="F40" s="8">
        <v>39.67</v>
      </c>
    </row>
    <row r="41" spans="1:6">
      <c r="A41" s="54"/>
      <c r="B41" s="3" t="s">
        <v>118</v>
      </c>
      <c r="C41" s="3" t="s">
        <v>119</v>
      </c>
      <c r="D41" s="7">
        <v>23.8</v>
      </c>
      <c r="E41" s="8">
        <v>36.44</v>
      </c>
      <c r="F41" s="8">
        <v>39.67</v>
      </c>
    </row>
    <row r="42" spans="1:6">
      <c r="A42" s="54"/>
      <c r="B42" s="3" t="s">
        <v>97</v>
      </c>
      <c r="C42" s="3" t="s">
        <v>98</v>
      </c>
      <c r="D42" s="7">
        <v>22.5</v>
      </c>
      <c r="E42" s="8">
        <v>36.44</v>
      </c>
      <c r="F42" s="8">
        <v>39.67</v>
      </c>
    </row>
    <row r="43" spans="1:6">
      <c r="A43" s="54"/>
      <c r="B43" s="3" t="s">
        <v>115</v>
      </c>
      <c r="C43" s="3" t="s">
        <v>116</v>
      </c>
      <c r="D43" s="7">
        <v>19.5</v>
      </c>
      <c r="E43" s="8">
        <v>36.44</v>
      </c>
      <c r="F43" s="8">
        <v>39.67</v>
      </c>
    </row>
    <row r="44" spans="1:6">
      <c r="A44" s="54"/>
      <c r="B44" s="3" t="s">
        <v>111</v>
      </c>
      <c r="C44" s="3" t="s">
        <v>112</v>
      </c>
      <c r="D44" s="7">
        <v>0</v>
      </c>
      <c r="E44" s="8">
        <v>36.44</v>
      </c>
      <c r="F44" s="8">
        <v>39.67</v>
      </c>
    </row>
    <row r="45" spans="1:6">
      <c r="A45" s="54"/>
      <c r="B45" s="3" t="s">
        <v>122</v>
      </c>
      <c r="C45" s="3" t="s">
        <v>123</v>
      </c>
      <c r="D45" s="7">
        <v>0</v>
      </c>
      <c r="E45" s="8">
        <v>36.44</v>
      </c>
      <c r="F45" s="8">
        <v>39.67</v>
      </c>
    </row>
  </sheetData>
  <mergeCells count="5">
    <mergeCell ref="A3:A6"/>
    <mergeCell ref="A7:A14"/>
    <mergeCell ref="A15:A24"/>
    <mergeCell ref="A25:A34"/>
    <mergeCell ref="A35:A4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1FFCC-0A99-4650-81AA-4186721FB964}">
  <dimension ref="A1:F52"/>
  <sheetViews>
    <sheetView zoomScale="64" zoomScaleNormal="70" workbookViewId="0">
      <selection activeCell="B42" sqref="B42"/>
    </sheetView>
  </sheetViews>
  <sheetFormatPr defaultColWidth="8.85546875" defaultRowHeight="16.5"/>
  <cols>
    <col min="1" max="1" width="23.42578125" style="3" bestFit="1" customWidth="1"/>
    <col min="2" max="2" width="31.28515625" style="3" bestFit="1" customWidth="1"/>
    <col min="3" max="3" width="9.7109375" style="3" hidden="1" customWidth="1"/>
    <col min="4" max="6" width="14.5703125" style="3" customWidth="1"/>
    <col min="7" max="16384" width="8.85546875" style="3"/>
  </cols>
  <sheetData>
    <row r="1" spans="1:6">
      <c r="D1" s="4"/>
    </row>
    <row r="2" spans="1:6" s="4" customFormat="1" ht="63" customHeight="1">
      <c r="A2" s="4" t="s">
        <v>20</v>
      </c>
      <c r="B2" s="4" t="s">
        <v>173</v>
      </c>
      <c r="C2" s="4" t="s">
        <v>21</v>
      </c>
      <c r="D2" s="35" t="s">
        <v>170</v>
      </c>
      <c r="E2" s="6" t="str">
        <f>'Figure 3.2.'!E2</f>
        <v>Global average</v>
      </c>
      <c r="F2" s="6" t="str">
        <f>'Figure 3.2.'!F2</f>
        <v>Asia-Pacific average</v>
      </c>
    </row>
    <row r="3" spans="1:6">
      <c r="A3" s="54" t="s">
        <v>24</v>
      </c>
      <c r="B3" s="3" t="s">
        <v>150</v>
      </c>
      <c r="C3" s="3" t="s">
        <v>29</v>
      </c>
      <c r="D3" s="7">
        <v>100</v>
      </c>
      <c r="E3" s="8">
        <v>16.73</v>
      </c>
      <c r="F3" s="8">
        <v>13.46</v>
      </c>
    </row>
    <row r="4" spans="1:6">
      <c r="A4" s="54"/>
      <c r="B4" s="3" t="s">
        <v>27</v>
      </c>
      <c r="C4" s="3" t="s">
        <v>28</v>
      </c>
      <c r="D4" s="7">
        <v>26.7</v>
      </c>
      <c r="E4" s="8">
        <v>16.73</v>
      </c>
      <c r="F4" s="8">
        <v>13.46</v>
      </c>
    </row>
    <row r="5" spans="1:6">
      <c r="A5" s="54"/>
      <c r="B5" s="3" t="s">
        <v>25</v>
      </c>
      <c r="C5" s="3" t="s">
        <v>26</v>
      </c>
      <c r="D5" s="7">
        <v>24.9</v>
      </c>
      <c r="E5" s="8">
        <v>16.73</v>
      </c>
      <c r="F5" s="8">
        <v>13.46</v>
      </c>
    </row>
    <row r="6" spans="1:6">
      <c r="A6" s="54"/>
      <c r="B6" s="3" t="s">
        <v>30</v>
      </c>
      <c r="C6" s="3" t="s">
        <v>31</v>
      </c>
      <c r="D6" s="7">
        <v>21.9</v>
      </c>
      <c r="E6" s="8">
        <v>16.73</v>
      </c>
      <c r="F6" s="8">
        <v>13.46</v>
      </c>
    </row>
    <row r="7" spans="1:6">
      <c r="A7" s="54"/>
      <c r="B7" s="3" t="s">
        <v>33</v>
      </c>
      <c r="C7" s="3" t="s">
        <v>34</v>
      </c>
      <c r="D7" s="7">
        <v>9.6</v>
      </c>
      <c r="E7" s="8">
        <v>16.73</v>
      </c>
      <c r="F7" s="8">
        <v>13.46</v>
      </c>
    </row>
    <row r="8" spans="1:6">
      <c r="A8" s="54"/>
      <c r="B8" s="3" t="s">
        <v>149</v>
      </c>
      <c r="C8" s="3" t="s">
        <v>32</v>
      </c>
      <c r="D8" s="7">
        <v>6.8</v>
      </c>
      <c r="E8" s="8">
        <v>16.73</v>
      </c>
      <c r="F8" s="8">
        <v>13.46</v>
      </c>
    </row>
    <row r="9" spans="1:6">
      <c r="A9" s="54" t="s">
        <v>35</v>
      </c>
      <c r="B9" s="3" t="s">
        <v>36</v>
      </c>
      <c r="C9" s="3" t="s">
        <v>37</v>
      </c>
      <c r="D9" s="7">
        <v>61.9</v>
      </c>
      <c r="E9" s="8">
        <v>16.73</v>
      </c>
      <c r="F9" s="8">
        <v>13.46</v>
      </c>
    </row>
    <row r="10" spans="1:6">
      <c r="A10" s="54"/>
      <c r="B10" s="3" t="s">
        <v>40</v>
      </c>
      <c r="C10" s="3" t="s">
        <v>41</v>
      </c>
      <c r="D10" s="7">
        <v>23.2</v>
      </c>
      <c r="E10" s="8">
        <v>16.73</v>
      </c>
      <c r="F10" s="8">
        <v>13.46</v>
      </c>
    </row>
    <row r="11" spans="1:6">
      <c r="A11" s="54"/>
      <c r="B11" s="3" t="s">
        <v>50</v>
      </c>
      <c r="C11" s="3" t="s">
        <v>51</v>
      </c>
      <c r="D11" s="7">
        <v>6.5</v>
      </c>
      <c r="E11" s="8">
        <v>16.73</v>
      </c>
      <c r="F11" s="8">
        <v>13.46</v>
      </c>
    </row>
    <row r="12" spans="1:6">
      <c r="A12" s="54"/>
      <c r="B12" s="3" t="s">
        <v>42</v>
      </c>
      <c r="C12" s="3" t="s">
        <v>43</v>
      </c>
      <c r="D12" s="7">
        <v>6</v>
      </c>
      <c r="E12" s="8">
        <v>16.73</v>
      </c>
      <c r="F12" s="8">
        <v>13.46</v>
      </c>
    </row>
    <row r="13" spans="1:6">
      <c r="A13" s="54"/>
      <c r="B13" s="3" t="s">
        <v>48</v>
      </c>
      <c r="C13" s="3" t="s">
        <v>49</v>
      </c>
      <c r="D13" s="7">
        <v>1.6</v>
      </c>
      <c r="E13" s="8">
        <v>16.73</v>
      </c>
      <c r="F13" s="8">
        <v>13.46</v>
      </c>
    </row>
    <row r="14" spans="1:6">
      <c r="A14" s="54"/>
      <c r="B14" s="3" t="s">
        <v>46</v>
      </c>
      <c r="C14" s="3" t="s">
        <v>47</v>
      </c>
      <c r="D14" s="7">
        <v>0.3</v>
      </c>
      <c r="E14" s="8">
        <v>16.73</v>
      </c>
      <c r="F14" s="8">
        <v>13.46</v>
      </c>
    </row>
    <row r="15" spans="1:6">
      <c r="A15" s="54"/>
      <c r="B15" s="3" t="s">
        <v>44</v>
      </c>
      <c r="C15" s="3" t="s">
        <v>45</v>
      </c>
      <c r="D15" s="7">
        <v>0</v>
      </c>
      <c r="E15" s="8">
        <v>16.73</v>
      </c>
      <c r="F15" s="8">
        <v>13.46</v>
      </c>
    </row>
    <row r="16" spans="1:6">
      <c r="A16" s="54"/>
      <c r="B16" s="3" t="s">
        <v>38</v>
      </c>
      <c r="C16" s="3" t="s">
        <v>39</v>
      </c>
      <c r="D16" s="7">
        <v>0</v>
      </c>
      <c r="E16" s="8">
        <v>16.73</v>
      </c>
      <c r="F16" s="8">
        <v>13.46</v>
      </c>
    </row>
    <row r="17" spans="1:6">
      <c r="A17" s="54" t="s">
        <v>52</v>
      </c>
      <c r="B17" s="3" t="s">
        <v>172</v>
      </c>
      <c r="C17" s="3" t="s">
        <v>53</v>
      </c>
      <c r="D17" s="7">
        <v>5.3</v>
      </c>
      <c r="E17" s="8">
        <v>16.73</v>
      </c>
      <c r="F17" s="8">
        <v>13.46</v>
      </c>
    </row>
    <row r="18" spans="1:6">
      <c r="A18" s="54"/>
      <c r="B18" s="3" t="s">
        <v>54</v>
      </c>
      <c r="C18" s="3" t="s">
        <v>55</v>
      </c>
      <c r="D18" s="7">
        <v>2.5</v>
      </c>
      <c r="E18" s="8">
        <v>16.73</v>
      </c>
      <c r="F18" s="8">
        <v>13.46</v>
      </c>
    </row>
    <row r="19" spans="1:6">
      <c r="A19" s="54"/>
      <c r="B19" s="3" t="s">
        <v>70</v>
      </c>
      <c r="C19" s="3" t="s">
        <v>71</v>
      </c>
      <c r="D19" s="7">
        <v>1.7</v>
      </c>
      <c r="E19" s="8">
        <v>16.73</v>
      </c>
      <c r="F19" s="8">
        <v>13.46</v>
      </c>
    </row>
    <row r="20" spans="1:6">
      <c r="A20" s="54"/>
      <c r="B20" s="3" t="s">
        <v>58</v>
      </c>
      <c r="C20" s="3" t="s">
        <v>59</v>
      </c>
      <c r="D20" s="7">
        <v>0</v>
      </c>
      <c r="E20" s="8">
        <v>16.73</v>
      </c>
      <c r="F20" s="8">
        <v>13.46</v>
      </c>
    </row>
    <row r="21" spans="1:6">
      <c r="A21" s="54"/>
      <c r="B21" s="3" t="s">
        <v>56</v>
      </c>
      <c r="C21" s="3" t="s">
        <v>57</v>
      </c>
      <c r="D21" s="7">
        <v>0</v>
      </c>
      <c r="E21" s="8">
        <v>16.73</v>
      </c>
      <c r="F21" s="8">
        <v>13.46</v>
      </c>
    </row>
    <row r="22" spans="1:6">
      <c r="A22" s="54"/>
      <c r="B22" s="3" t="s">
        <v>62</v>
      </c>
      <c r="C22" s="3" t="s">
        <v>63</v>
      </c>
      <c r="D22" s="7">
        <v>0</v>
      </c>
      <c r="E22" s="8">
        <v>16.73</v>
      </c>
      <c r="F22" s="8">
        <v>13.46</v>
      </c>
    </row>
    <row r="23" spans="1:6">
      <c r="A23" s="54"/>
      <c r="B23" s="3" t="s">
        <v>60</v>
      </c>
      <c r="C23" s="3" t="s">
        <v>61</v>
      </c>
      <c r="D23" s="7">
        <v>0</v>
      </c>
      <c r="E23" s="8">
        <v>16.73</v>
      </c>
      <c r="F23" s="8">
        <v>13.46</v>
      </c>
    </row>
    <row r="24" spans="1:6">
      <c r="A24" s="54"/>
      <c r="B24" s="3" t="s">
        <v>68</v>
      </c>
      <c r="C24" s="3" t="s">
        <v>69</v>
      </c>
      <c r="D24" s="7">
        <v>0</v>
      </c>
      <c r="E24" s="8">
        <v>16.73</v>
      </c>
      <c r="F24" s="8">
        <v>13.46</v>
      </c>
    </row>
    <row r="25" spans="1:6">
      <c r="A25" s="54"/>
      <c r="B25" s="3" t="s">
        <v>66</v>
      </c>
      <c r="C25" s="3" t="s">
        <v>67</v>
      </c>
      <c r="D25" s="7">
        <v>0</v>
      </c>
      <c r="E25" s="8">
        <v>16.73</v>
      </c>
      <c r="F25" s="8">
        <v>13.46</v>
      </c>
    </row>
    <row r="26" spans="1:6">
      <c r="A26" s="54"/>
      <c r="B26" s="3" t="s">
        <v>64</v>
      </c>
      <c r="C26" s="3" t="s">
        <v>65</v>
      </c>
      <c r="D26" s="7">
        <v>0</v>
      </c>
      <c r="E26" s="8">
        <v>16.73</v>
      </c>
      <c r="F26" s="8">
        <v>13.46</v>
      </c>
    </row>
    <row r="27" spans="1:6">
      <c r="A27" s="54" t="s">
        <v>72</v>
      </c>
      <c r="B27" s="3" t="s">
        <v>75</v>
      </c>
      <c r="C27" s="3" t="s">
        <v>76</v>
      </c>
      <c r="D27" s="7">
        <v>62.8</v>
      </c>
      <c r="E27" s="8">
        <v>16.73</v>
      </c>
      <c r="F27" s="8">
        <v>13.46</v>
      </c>
    </row>
    <row r="28" spans="1:6">
      <c r="A28" s="54"/>
      <c r="B28" s="3" t="s">
        <v>79</v>
      </c>
      <c r="C28" s="3" t="s">
        <v>80</v>
      </c>
      <c r="D28" s="7">
        <v>59.2</v>
      </c>
      <c r="E28" s="8">
        <v>16.73</v>
      </c>
      <c r="F28" s="8">
        <v>13.46</v>
      </c>
    </row>
    <row r="29" spans="1:6">
      <c r="A29" s="54"/>
      <c r="B29" s="3" t="s">
        <v>135</v>
      </c>
      <c r="C29" s="3" t="s">
        <v>91</v>
      </c>
      <c r="D29" s="7">
        <v>30.8</v>
      </c>
      <c r="E29" s="8">
        <v>16.73</v>
      </c>
      <c r="F29" s="8">
        <v>13.46</v>
      </c>
    </row>
    <row r="30" spans="1:6">
      <c r="A30" s="54"/>
      <c r="B30" s="3" t="s">
        <v>83</v>
      </c>
      <c r="C30" s="3" t="s">
        <v>84</v>
      </c>
      <c r="D30" s="7">
        <v>5.6</v>
      </c>
      <c r="E30" s="8">
        <v>16.73</v>
      </c>
      <c r="F30" s="8">
        <v>13.46</v>
      </c>
    </row>
    <row r="31" spans="1:6">
      <c r="A31" s="54"/>
      <c r="B31" s="3" t="s">
        <v>87</v>
      </c>
      <c r="C31" s="3" t="s">
        <v>88</v>
      </c>
      <c r="D31" s="7">
        <v>3</v>
      </c>
      <c r="E31" s="8">
        <v>16.73</v>
      </c>
      <c r="F31" s="8">
        <v>13.46</v>
      </c>
    </row>
    <row r="32" spans="1:6">
      <c r="A32" s="54"/>
      <c r="B32" s="3" t="s">
        <v>85</v>
      </c>
      <c r="C32" s="3" t="s">
        <v>86</v>
      </c>
      <c r="D32" s="7">
        <v>0</v>
      </c>
      <c r="E32" s="8">
        <v>16.73</v>
      </c>
      <c r="F32" s="8">
        <v>13.46</v>
      </c>
    </row>
    <row r="33" spans="1:6">
      <c r="A33" s="54"/>
      <c r="B33" s="3" t="s">
        <v>73</v>
      </c>
      <c r="C33" s="3" t="s">
        <v>74</v>
      </c>
      <c r="D33" s="7">
        <v>0</v>
      </c>
      <c r="E33" s="8">
        <v>16.73</v>
      </c>
      <c r="F33" s="8">
        <v>13.46</v>
      </c>
    </row>
    <row r="34" spans="1:6">
      <c r="A34" s="54"/>
      <c r="B34" s="3" t="s">
        <v>81</v>
      </c>
      <c r="C34" s="3" t="s">
        <v>82</v>
      </c>
      <c r="D34" s="7">
        <v>0</v>
      </c>
      <c r="E34" s="8">
        <v>16.73</v>
      </c>
      <c r="F34" s="8">
        <v>13.46</v>
      </c>
    </row>
    <row r="35" spans="1:6">
      <c r="A35" s="54"/>
      <c r="B35" s="3" t="s">
        <v>89</v>
      </c>
      <c r="C35" s="3" t="s">
        <v>90</v>
      </c>
      <c r="D35" s="7">
        <v>0</v>
      </c>
      <c r="E35" s="8">
        <v>16.73</v>
      </c>
      <c r="F35" s="8">
        <v>13.46</v>
      </c>
    </row>
    <row r="36" spans="1:6">
      <c r="A36" s="54"/>
      <c r="B36" s="3" t="s">
        <v>77</v>
      </c>
      <c r="C36" s="3" t="s">
        <v>78</v>
      </c>
      <c r="D36" s="7">
        <v>0</v>
      </c>
      <c r="E36" s="8">
        <v>16.73</v>
      </c>
      <c r="F36" s="8">
        <v>13.46</v>
      </c>
    </row>
    <row r="37" spans="1:6">
      <c r="A37" s="54"/>
      <c r="B37" s="3" t="s">
        <v>92</v>
      </c>
      <c r="C37" s="3" t="s">
        <v>93</v>
      </c>
      <c r="D37" s="7">
        <v>0</v>
      </c>
      <c r="E37" s="8">
        <v>16.73</v>
      </c>
      <c r="F37" s="8">
        <v>13.46</v>
      </c>
    </row>
    <row r="38" spans="1:6">
      <c r="A38" s="54" t="s">
        <v>94</v>
      </c>
      <c r="B38" s="3" t="s">
        <v>95</v>
      </c>
      <c r="C38" s="3" t="s">
        <v>96</v>
      </c>
      <c r="D38" s="7">
        <v>100</v>
      </c>
      <c r="E38" s="8">
        <v>16.73</v>
      </c>
      <c r="F38" s="8">
        <v>13.46</v>
      </c>
    </row>
    <row r="39" spans="1:6">
      <c r="A39" s="54"/>
      <c r="B39" s="3" t="s">
        <v>99</v>
      </c>
      <c r="C39" s="3" t="s">
        <v>100</v>
      </c>
      <c r="D39" s="7">
        <v>100</v>
      </c>
      <c r="E39" s="8">
        <v>16.73</v>
      </c>
      <c r="F39" s="8">
        <v>13.46</v>
      </c>
    </row>
    <row r="40" spans="1:6">
      <c r="A40" s="54"/>
      <c r="B40" s="3" t="s">
        <v>113</v>
      </c>
      <c r="C40" s="3" t="s">
        <v>114</v>
      </c>
      <c r="D40" s="7">
        <v>0</v>
      </c>
      <c r="E40" s="8">
        <v>16.73</v>
      </c>
      <c r="F40" s="8">
        <v>13.46</v>
      </c>
    </row>
    <row r="41" spans="1:6">
      <c r="A41" s="54"/>
      <c r="B41" s="3" t="s">
        <v>166</v>
      </c>
      <c r="C41" s="3" t="s">
        <v>117</v>
      </c>
      <c r="D41" s="7">
        <v>0</v>
      </c>
      <c r="E41" s="8">
        <v>16.73</v>
      </c>
      <c r="F41" s="8">
        <v>13.46</v>
      </c>
    </row>
    <row r="42" spans="1:6">
      <c r="A42" s="54"/>
      <c r="B42" s="3" t="s">
        <v>107</v>
      </c>
      <c r="C42" s="3" t="s">
        <v>108</v>
      </c>
      <c r="D42" s="7">
        <v>0</v>
      </c>
      <c r="E42" s="8">
        <v>16.73</v>
      </c>
      <c r="F42" s="8">
        <v>13.46</v>
      </c>
    </row>
    <row r="43" spans="1:6">
      <c r="A43" s="54"/>
      <c r="B43" s="3" t="s">
        <v>120</v>
      </c>
      <c r="C43" s="3" t="s">
        <v>121</v>
      </c>
      <c r="D43" s="7">
        <v>0</v>
      </c>
      <c r="E43" s="8">
        <v>16.73</v>
      </c>
      <c r="F43" s="8">
        <v>13.46</v>
      </c>
    </row>
    <row r="44" spans="1:6">
      <c r="A44" s="54"/>
      <c r="B44" s="3" t="s">
        <v>103</v>
      </c>
      <c r="C44" s="3" t="s">
        <v>104</v>
      </c>
      <c r="D44" s="7">
        <v>0</v>
      </c>
      <c r="E44" s="8">
        <v>16.73</v>
      </c>
      <c r="F44" s="8">
        <v>13.46</v>
      </c>
    </row>
    <row r="45" spans="1:6">
      <c r="A45" s="54"/>
      <c r="B45" s="3" t="s">
        <v>101</v>
      </c>
      <c r="C45" s="3" t="s">
        <v>102</v>
      </c>
      <c r="D45" s="7">
        <v>0</v>
      </c>
      <c r="E45" s="8">
        <v>16.73</v>
      </c>
      <c r="F45" s="8">
        <v>13.46</v>
      </c>
    </row>
    <row r="46" spans="1:6">
      <c r="A46" s="54"/>
      <c r="B46" s="3" t="s">
        <v>105</v>
      </c>
      <c r="C46" s="3" t="s">
        <v>106</v>
      </c>
      <c r="D46" s="7">
        <v>0</v>
      </c>
      <c r="E46" s="8">
        <v>16.73</v>
      </c>
      <c r="F46" s="8">
        <v>13.46</v>
      </c>
    </row>
    <row r="47" spans="1:6">
      <c r="A47" s="54"/>
      <c r="B47" s="3" t="s">
        <v>109</v>
      </c>
      <c r="C47" s="3" t="s">
        <v>110</v>
      </c>
      <c r="D47" s="7">
        <v>0</v>
      </c>
      <c r="E47" s="8">
        <v>16.73</v>
      </c>
      <c r="F47" s="8">
        <v>13.46</v>
      </c>
    </row>
    <row r="48" spans="1:6">
      <c r="A48" s="54"/>
      <c r="B48" s="3" t="s">
        <v>118</v>
      </c>
      <c r="C48" s="3" t="s">
        <v>119</v>
      </c>
      <c r="D48" s="7">
        <v>0</v>
      </c>
      <c r="E48" s="8">
        <v>16.73</v>
      </c>
      <c r="F48" s="8">
        <v>13.46</v>
      </c>
    </row>
    <row r="49" spans="1:6">
      <c r="A49" s="54"/>
      <c r="B49" s="3" t="s">
        <v>97</v>
      </c>
      <c r="C49" s="3" t="s">
        <v>98</v>
      </c>
      <c r="D49" s="7">
        <v>0</v>
      </c>
      <c r="E49" s="8">
        <v>16.73</v>
      </c>
      <c r="F49" s="8">
        <v>13.46</v>
      </c>
    </row>
    <row r="50" spans="1:6">
      <c r="A50" s="54"/>
      <c r="B50" s="3" t="s">
        <v>115</v>
      </c>
      <c r="C50" s="3" t="s">
        <v>116</v>
      </c>
      <c r="D50" s="7">
        <v>0</v>
      </c>
      <c r="E50" s="8">
        <v>16.73</v>
      </c>
      <c r="F50" s="8">
        <v>13.46</v>
      </c>
    </row>
    <row r="51" spans="1:6">
      <c r="A51" s="54"/>
      <c r="B51" s="3" t="s">
        <v>111</v>
      </c>
      <c r="C51" s="3" t="s">
        <v>112</v>
      </c>
      <c r="D51" s="7">
        <v>0</v>
      </c>
      <c r="E51" s="8">
        <v>16.73</v>
      </c>
      <c r="F51" s="8">
        <v>13.46</v>
      </c>
    </row>
    <row r="52" spans="1:6">
      <c r="A52" s="54"/>
      <c r="B52" s="3" t="s">
        <v>122</v>
      </c>
      <c r="C52" s="3" t="s">
        <v>123</v>
      </c>
      <c r="D52" s="7">
        <v>0</v>
      </c>
      <c r="E52" s="8">
        <v>16.73</v>
      </c>
      <c r="F52" s="8">
        <v>13.46</v>
      </c>
    </row>
  </sheetData>
  <mergeCells count="5">
    <mergeCell ref="A3:A8"/>
    <mergeCell ref="A9:A16"/>
    <mergeCell ref="A17:A26"/>
    <mergeCell ref="A27:A37"/>
    <mergeCell ref="A38:A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Figure 3.1.</vt:lpstr>
      <vt:lpstr>Figure 3.2.</vt:lpstr>
      <vt:lpstr>Figure 3.3.</vt:lpstr>
      <vt:lpstr>Figure 3.4.</vt:lpstr>
      <vt:lpstr>Figure 3.5.</vt:lpstr>
      <vt:lpstr>Figure 3.6.</vt:lpstr>
      <vt:lpstr>Figure 3.7.</vt:lpstr>
      <vt:lpstr>Figure 3.8.</vt:lpstr>
      <vt:lpstr>Figure 3.9.</vt:lpstr>
      <vt:lpstr>Sheet2</vt:lpstr>
      <vt:lpstr>Sheet3</vt:lpstr>
      <vt:lpstr>Figure 3.11.</vt:lpstr>
      <vt:lpstr>Figure 3.12.</vt:lpstr>
      <vt:lpstr>Figure 3.13.</vt:lpstr>
      <vt:lpstr>Figure 3.14.</vt:lpstr>
      <vt:lpstr>Figure 3.15.</vt:lpstr>
      <vt:lpstr>Figure 3.16.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Selahattin Selsah Pasali</cp:lastModifiedBy>
  <cp:revision/>
  <dcterms:created xsi:type="dcterms:W3CDTF">2024-05-14T09:30:58Z</dcterms:created>
  <dcterms:modified xsi:type="dcterms:W3CDTF">2024-10-09T04:23:33Z</dcterms:modified>
  <cp:category/>
  <cp:contentStatus/>
</cp:coreProperties>
</file>